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/>
  <xr:revisionPtr revIDLastSave="2" documentId="8_{2B481BD8-3594-4375-8CD6-18D06256F4E8}" xr6:coauthVersionLast="36" xr6:coauthVersionMax="36" xr10:uidLastSave="{0572C861-0ED7-48BC-8847-8734DDC8C224}"/>
  <bookViews>
    <workbookView xWindow="0" yWindow="0" windowWidth="18870" windowHeight="7650" xr2:uid="{00000000-000D-0000-FFFF-FFFF00000000}"/>
  </bookViews>
  <sheets>
    <sheet name="Population Estimat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J6" i="1"/>
  <c r="I7" i="1"/>
  <c r="J7" i="1"/>
  <c r="I8" i="1"/>
  <c r="J8" i="1"/>
  <c r="I9" i="1"/>
  <c r="J9" i="1"/>
  <c r="I10" i="1"/>
  <c r="J10" i="1" s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J5" i="1"/>
  <c r="J4" i="1"/>
  <c r="J3" i="1"/>
  <c r="I5" i="1"/>
  <c r="I4" i="1"/>
</calcChain>
</file>

<file path=xl/sharedStrings.xml><?xml version="1.0" encoding="utf-8"?>
<sst xmlns="http://schemas.openxmlformats.org/spreadsheetml/2006/main" count="65" uniqueCount="62">
  <si>
    <t>Geographic Area</t>
  </si>
  <si>
    <t>Census</t>
  </si>
  <si>
    <t>Estimates Base</t>
  </si>
  <si>
    <t>Number</t>
  </si>
  <si>
    <t>Percent</t>
  </si>
  <si>
    <t>United States</t>
  </si>
  <si>
    <t>n/a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</si>
  <si>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</si>
  <si>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</si>
  <si>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</si>
  <si>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</si>
  <si>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</si>
  <si>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</si>
  <si>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</si>
  <si>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</si>
  <si>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</si>
  <si>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</si>
  <si>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</si>
  <si>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</si>
  <si>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</si>
  <si>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</si>
  <si>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</si>
  <si>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</si>
  <si>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</si>
  <si>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</si>
  <si>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</si>
  <si>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</si>
  <si>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</si>
  <si>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</si>
  <si>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</si>
  <si>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</si>
  <si>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</si>
  <si>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</si>
  <si>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</si>
  <si>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</si>
  <si>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</si>
  <si>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</si>
  <si>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</si>
  <si>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</si>
  <si>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</si>
  <si>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</si>
  <si>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</si>
  <si>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</si>
  <si>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</si>
  <si>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</si>
  <si>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</si>
  <si>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</si>
  <si>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</si>
  <si>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</si>
  <si>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</si>
  <si>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</si>
  <si>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</si>
  <si>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</si>
  <si>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</si>
  <si>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</si>
  <si>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</si>
  <si>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</si>
  <si>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</si>
  <si>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Source: U.S. Census Bureau</t>
  </si>
  <si>
    <t>April 1, 2020</t>
  </si>
  <si>
    <t>Change:  July 1, 2023 to July 1, 2024</t>
  </si>
  <si>
    <t>Rank:  Pop Change, July 1, 2023 to July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</si>
</sst>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3" fontId="0" fillId="0" borderId="0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25.28515625" bestFit="1" customWidth="1"/>
    <col min="2" max="3" width="11.140625" style="7" bestFit="1" customWidth="1"/>
    <col min="4" max="5" width="11.140625" customWidth="1"/>
    <col min="6" max="8" width="11.140625" style="11" customWidth="1"/>
    <col min="9" max="9" width="10.140625" bestFit="1" customWidth="1"/>
  </cols>
  <sheetData>
    <row r="1" spans="1:12" ht="45" customHeight="1" x14ac:dyDescent="0.25">
      <c r="A1" s="17" t="s">
        <v>0</v>
      </c>
      <c r="B1" s="18" t="s">
        <v>59</v>
      </c>
      <c r="C1" s="18"/>
      <c r="D1" s="17"/>
      <c r="E1" s="17"/>
      <c r="F1" s="17"/>
      <c r="G1" s="17"/>
      <c r="H1" s="17"/>
      <c r="I1" s="17" t="s">
        <v>60</v>
      </c>
      <c r="J1" s="17"/>
      <c r="K1" s="17" t="s">
        <v>61</v>
      </c>
      <c r="L1" s="17"/>
    </row>
    <row r="2" spans="1:12" ht="30" x14ac:dyDescent="0.25">
      <c r="A2" s="17"/>
      <c r="B2" s="4" t="s">
        <v>1</v>
      </c>
      <c r="C2" s="4" t="s">
        <v>2</v>
      </c>
      <c r="D2" s="8">
        <v>2020</v>
      </c>
      <c r="E2" s="10">
        <v>2021</v>
      </c>
      <c r="F2" s="13">
        <v>2022</v>
      </c>
      <c r="G2" s="14">
        <v>2023</v>
      </c>
      <c r="H2" s="15">
        <v>2024</v>
      </c>
      <c r="I2" s="1" t="s">
        <v>3</v>
      </c>
      <c r="J2" s="1" t="s">
        <v>4</v>
      </c>
      <c r="K2" s="1" t="s">
        <v>3</v>
      </c>
      <c r="L2" s="1" t="s">
        <v>4</v>
      </c>
    </row>
    <row r="3" spans="1:12" x14ac:dyDescent="0.25">
      <c r="A3" s="2" t="s">
        <v>5</v>
      </c>
      <c r="B3" s="5">
        <v>331449281</v>
      </c>
      <c r="C3" s="12">
        <v>331515736</v>
      </c>
      <c r="D3" s="3">
        <v>331577720</v>
      </c>
      <c r="E3" s="3">
        <v>332099760</v>
      </c>
      <c r="F3" s="3">
        <v>334017321</v>
      </c>
      <c r="G3" s="3">
        <v>336806231</v>
      </c>
      <c r="H3" s="3">
        <v>340110988</v>
      </c>
      <c r="I3" s="3">
        <v>3304757</v>
      </c>
      <c r="J3" s="9">
        <f>(I3/G3)</f>
        <v>9.812042343123991E-3</v>
      </c>
      <c r="K3" s="6" t="s">
        <v>6</v>
      </c>
      <c r="L3" s="6" t="s">
        <v>6</v>
      </c>
    </row>
    <row r="4" spans="1:12" x14ac:dyDescent="0.25">
      <c r="A4" s="2" t="s">
        <v>7</v>
      </c>
      <c r="B4" s="5">
        <v>5024279</v>
      </c>
      <c r="C4" s="12">
        <v>5025369</v>
      </c>
      <c r="D4" s="3">
        <v>5033094</v>
      </c>
      <c r="E4" s="3">
        <v>5049196</v>
      </c>
      <c r="F4" s="3">
        <v>5076181</v>
      </c>
      <c r="G4" s="3">
        <v>5117673</v>
      </c>
      <c r="H4" s="3">
        <v>5157699</v>
      </c>
      <c r="I4" s="3">
        <f>(H4-G4)</f>
        <v>40026</v>
      </c>
      <c r="J4" s="9">
        <f>(I4/G4)</f>
        <v>7.821132768740793E-3</v>
      </c>
      <c r="K4" s="16">
        <v>24</v>
      </c>
      <c r="L4" s="16">
        <v>23</v>
      </c>
    </row>
    <row r="5" spans="1:12" x14ac:dyDescent="0.25">
      <c r="A5" s="2" t="s">
        <v>8</v>
      </c>
      <c r="B5" s="5">
        <v>733391</v>
      </c>
      <c r="C5" s="12">
        <v>733395</v>
      </c>
      <c r="D5" s="3">
        <v>733017</v>
      </c>
      <c r="E5" s="3">
        <v>734420</v>
      </c>
      <c r="F5" s="3">
        <v>734442</v>
      </c>
      <c r="G5" s="3">
        <v>736510</v>
      </c>
      <c r="H5" s="3">
        <v>740133</v>
      </c>
      <c r="I5" s="3">
        <f>(H5-G5)</f>
        <v>3623</v>
      </c>
      <c r="J5" s="9">
        <f>(I5/G5)</f>
        <v>4.919145700669373E-3</v>
      </c>
      <c r="K5" s="16">
        <v>47</v>
      </c>
      <c r="L5" s="16">
        <v>40</v>
      </c>
    </row>
    <row r="6" spans="1:12" x14ac:dyDescent="0.25">
      <c r="A6" s="2" t="s">
        <v>9</v>
      </c>
      <c r="B6" s="5">
        <v>7151502</v>
      </c>
      <c r="C6" s="12">
        <v>7158110</v>
      </c>
      <c r="D6" s="3">
        <v>7187135</v>
      </c>
      <c r="E6" s="3">
        <v>7274078</v>
      </c>
      <c r="F6" s="3">
        <v>7377566</v>
      </c>
      <c r="G6" s="3">
        <v>7473027</v>
      </c>
      <c r="H6" s="3">
        <v>7582384</v>
      </c>
      <c r="I6" s="3">
        <f t="shared" ref="I6:I54" si="0">(H6-G6)</f>
        <v>109357</v>
      </c>
      <c r="J6" s="9">
        <f t="shared" ref="J6:J54" si="1">(I6/G6)</f>
        <v>1.4633561473817771E-2</v>
      </c>
      <c r="K6" s="16">
        <v>8</v>
      </c>
      <c r="L6" s="16">
        <v>10</v>
      </c>
    </row>
    <row r="7" spans="1:12" x14ac:dyDescent="0.25">
      <c r="A7" s="2" t="s">
        <v>10</v>
      </c>
      <c r="B7" s="5">
        <v>3011524</v>
      </c>
      <c r="C7" s="12">
        <v>3011553</v>
      </c>
      <c r="D7" s="3">
        <v>3014546</v>
      </c>
      <c r="E7" s="3">
        <v>3026870</v>
      </c>
      <c r="F7" s="3">
        <v>3047704</v>
      </c>
      <c r="G7" s="3">
        <v>3069463</v>
      </c>
      <c r="H7" s="3">
        <v>3088354</v>
      </c>
      <c r="I7" s="3">
        <f t="shared" si="0"/>
        <v>18891</v>
      </c>
      <c r="J7" s="9">
        <f t="shared" si="1"/>
        <v>6.1544967311871817E-3</v>
      </c>
      <c r="K7" s="16">
        <v>33</v>
      </c>
      <c r="L7" s="16">
        <v>32</v>
      </c>
    </row>
    <row r="8" spans="1:12" x14ac:dyDescent="0.25">
      <c r="A8" s="2" t="s">
        <v>11</v>
      </c>
      <c r="B8" s="5">
        <v>39538223</v>
      </c>
      <c r="C8" s="12">
        <v>39555674</v>
      </c>
      <c r="D8" s="3">
        <v>39521958</v>
      </c>
      <c r="E8" s="3">
        <v>39142565</v>
      </c>
      <c r="F8" s="3">
        <v>39142414</v>
      </c>
      <c r="G8" s="3">
        <v>39198693</v>
      </c>
      <c r="H8" s="3">
        <v>39431263</v>
      </c>
      <c r="I8" s="3">
        <f t="shared" si="0"/>
        <v>232570</v>
      </c>
      <c r="J8" s="9">
        <f t="shared" si="1"/>
        <v>5.9331059839163513E-3</v>
      </c>
      <c r="K8" s="16">
        <v>3</v>
      </c>
      <c r="L8" s="16">
        <v>34</v>
      </c>
    </row>
    <row r="9" spans="1:12" x14ac:dyDescent="0.25">
      <c r="A9" s="2" t="s">
        <v>12</v>
      </c>
      <c r="B9" s="5">
        <v>5773714</v>
      </c>
      <c r="C9" s="12">
        <v>5775324</v>
      </c>
      <c r="D9" s="3">
        <v>5787129</v>
      </c>
      <c r="E9" s="3">
        <v>5814036</v>
      </c>
      <c r="F9" s="3">
        <v>5850935</v>
      </c>
      <c r="G9" s="3">
        <v>5901339</v>
      </c>
      <c r="H9" s="3">
        <v>5957493</v>
      </c>
      <c r="I9" s="3">
        <f t="shared" si="0"/>
        <v>56154</v>
      </c>
      <c r="J9" s="9">
        <f t="shared" si="1"/>
        <v>9.5154675913381691E-3</v>
      </c>
      <c r="K9" s="16">
        <v>19</v>
      </c>
      <c r="L9" s="16">
        <v>17</v>
      </c>
    </row>
    <row r="10" spans="1:12" x14ac:dyDescent="0.25">
      <c r="A10" s="2" t="s">
        <v>13</v>
      </c>
      <c r="B10" s="5">
        <v>3605944</v>
      </c>
      <c r="C10" s="12">
        <v>3607701</v>
      </c>
      <c r="D10" s="3">
        <v>3579918</v>
      </c>
      <c r="E10" s="3">
        <v>3606607</v>
      </c>
      <c r="F10" s="3">
        <v>3617925</v>
      </c>
      <c r="G10" s="3">
        <v>3643023</v>
      </c>
      <c r="H10" s="3">
        <v>3675069</v>
      </c>
      <c r="I10" s="3">
        <f t="shared" si="0"/>
        <v>32046</v>
      </c>
      <c r="J10" s="9">
        <f t="shared" si="1"/>
        <v>8.7965406751480853E-3</v>
      </c>
      <c r="K10" s="16">
        <v>27</v>
      </c>
      <c r="L10" s="16">
        <v>19</v>
      </c>
    </row>
    <row r="11" spans="1:12" x14ac:dyDescent="0.25">
      <c r="A11" s="2" t="s">
        <v>14</v>
      </c>
      <c r="B11" s="5">
        <v>989948</v>
      </c>
      <c r="C11" s="12">
        <v>989955</v>
      </c>
      <c r="D11" s="3">
        <v>991928</v>
      </c>
      <c r="E11" s="3">
        <v>1005062</v>
      </c>
      <c r="F11" s="3">
        <v>1020625</v>
      </c>
      <c r="G11" s="3">
        <v>1036423</v>
      </c>
      <c r="H11" s="3">
        <v>1051917</v>
      </c>
      <c r="I11" s="3">
        <f t="shared" si="0"/>
        <v>15494</v>
      </c>
      <c r="J11" s="9">
        <f t="shared" si="1"/>
        <v>1.4949494559653732E-2</v>
      </c>
      <c r="K11" s="16">
        <v>36</v>
      </c>
      <c r="L11" s="16">
        <v>9</v>
      </c>
    </row>
    <row r="12" spans="1:12" x14ac:dyDescent="0.25">
      <c r="A12" s="2" t="s">
        <v>15</v>
      </c>
      <c r="B12" s="5">
        <v>689545</v>
      </c>
      <c r="C12" s="12">
        <v>689545</v>
      </c>
      <c r="D12" s="3">
        <v>670917</v>
      </c>
      <c r="E12" s="3">
        <v>669256</v>
      </c>
      <c r="F12" s="3">
        <v>676725</v>
      </c>
      <c r="G12" s="3">
        <v>687324</v>
      </c>
      <c r="H12" s="3">
        <v>702250</v>
      </c>
      <c r="I12" s="3">
        <f t="shared" si="0"/>
        <v>14926</v>
      </c>
      <c r="J12" s="9">
        <f t="shared" si="1"/>
        <v>2.1716104777368461E-2</v>
      </c>
      <c r="K12" s="16">
        <v>37</v>
      </c>
      <c r="L12" s="16">
        <v>1</v>
      </c>
    </row>
    <row r="13" spans="1:12" x14ac:dyDescent="0.25">
      <c r="A13" s="2" t="s">
        <v>16</v>
      </c>
      <c r="B13" s="5">
        <v>21538187</v>
      </c>
      <c r="C13" s="12">
        <v>21538192</v>
      </c>
      <c r="D13" s="3">
        <v>21592035</v>
      </c>
      <c r="E13" s="3">
        <v>21831949</v>
      </c>
      <c r="F13" s="3">
        <v>22379312</v>
      </c>
      <c r="G13" s="3">
        <v>22904868</v>
      </c>
      <c r="H13" s="3">
        <v>23372215</v>
      </c>
      <c r="I13" s="3">
        <f t="shared" si="0"/>
        <v>467347</v>
      </c>
      <c r="J13" s="9">
        <f t="shared" si="1"/>
        <v>2.0403828566049803E-2</v>
      </c>
      <c r="K13" s="16">
        <v>2</v>
      </c>
      <c r="L13" s="16">
        <v>2</v>
      </c>
    </row>
    <row r="14" spans="1:12" x14ac:dyDescent="0.25">
      <c r="A14" s="2" t="s">
        <v>17</v>
      </c>
      <c r="B14" s="5">
        <v>10711908</v>
      </c>
      <c r="C14" s="12">
        <v>10713755</v>
      </c>
      <c r="D14" s="3">
        <v>10732888</v>
      </c>
      <c r="E14" s="3">
        <v>10792060</v>
      </c>
      <c r="F14" s="3">
        <v>10931805</v>
      </c>
      <c r="G14" s="3">
        <v>11064432</v>
      </c>
      <c r="H14" s="3">
        <v>11180878</v>
      </c>
      <c r="I14" s="3">
        <f t="shared" si="0"/>
        <v>116446</v>
      </c>
      <c r="J14" s="9">
        <f t="shared" si="1"/>
        <v>1.0524354074388996E-2</v>
      </c>
      <c r="K14" s="16">
        <v>7</v>
      </c>
      <c r="L14" s="16">
        <v>14</v>
      </c>
    </row>
    <row r="15" spans="1:12" x14ac:dyDescent="0.25">
      <c r="A15" s="2" t="s">
        <v>18</v>
      </c>
      <c r="B15" s="5">
        <v>1455271</v>
      </c>
      <c r="C15" s="12">
        <v>1455252</v>
      </c>
      <c r="D15" s="3">
        <v>1451252</v>
      </c>
      <c r="E15" s="3">
        <v>1447029</v>
      </c>
      <c r="F15" s="3">
        <v>1440359</v>
      </c>
      <c r="G15" s="3">
        <v>1441387</v>
      </c>
      <c r="H15" s="3">
        <v>1446146</v>
      </c>
      <c r="I15" s="3">
        <f t="shared" si="0"/>
        <v>4759</v>
      </c>
      <c r="J15" s="9">
        <f t="shared" si="1"/>
        <v>3.3016809503623938E-3</v>
      </c>
      <c r="K15" s="16">
        <v>46</v>
      </c>
      <c r="L15" s="16">
        <v>47</v>
      </c>
    </row>
    <row r="16" spans="1:12" x14ac:dyDescent="0.25">
      <c r="A16" s="2" t="s">
        <v>19</v>
      </c>
      <c r="B16" s="5">
        <v>1839106</v>
      </c>
      <c r="C16" s="12">
        <v>1839140</v>
      </c>
      <c r="D16" s="3">
        <v>1849415</v>
      </c>
      <c r="E16" s="3">
        <v>1904848</v>
      </c>
      <c r="F16" s="3">
        <v>1944299</v>
      </c>
      <c r="G16" s="3">
        <v>1971122</v>
      </c>
      <c r="H16" s="3">
        <v>2001619</v>
      </c>
      <c r="I16" s="3">
        <f t="shared" si="0"/>
        <v>30497</v>
      </c>
      <c r="J16" s="9">
        <f t="shared" si="1"/>
        <v>1.5471898745993399E-2</v>
      </c>
      <c r="K16" s="16">
        <v>30</v>
      </c>
      <c r="L16" s="16">
        <v>7</v>
      </c>
    </row>
    <row r="17" spans="1:12" x14ac:dyDescent="0.25">
      <c r="A17" s="2" t="s">
        <v>20</v>
      </c>
      <c r="B17" s="5">
        <v>12812508</v>
      </c>
      <c r="C17" s="12">
        <v>12821814</v>
      </c>
      <c r="D17" s="3">
        <v>12799088</v>
      </c>
      <c r="E17" s="3">
        <v>12700641</v>
      </c>
      <c r="F17" s="3">
        <v>12621821</v>
      </c>
      <c r="G17" s="3">
        <v>12642259</v>
      </c>
      <c r="H17" s="3">
        <v>12710158</v>
      </c>
      <c r="I17" s="3">
        <f t="shared" si="0"/>
        <v>67899</v>
      </c>
      <c r="J17" s="9">
        <f t="shared" si="1"/>
        <v>5.3707964692069673E-3</v>
      </c>
      <c r="K17" s="16">
        <v>14</v>
      </c>
      <c r="L17" s="16">
        <v>36</v>
      </c>
    </row>
    <row r="18" spans="1:12" x14ac:dyDescent="0.25">
      <c r="A18" s="2" t="s">
        <v>21</v>
      </c>
      <c r="B18" s="5">
        <v>6785528</v>
      </c>
      <c r="C18" s="12">
        <v>6786587</v>
      </c>
      <c r="D18" s="3">
        <v>6790497</v>
      </c>
      <c r="E18" s="3">
        <v>6815907</v>
      </c>
      <c r="F18" s="3">
        <v>6844545</v>
      </c>
      <c r="G18" s="3">
        <v>6880131</v>
      </c>
      <c r="H18" s="3">
        <v>6924275</v>
      </c>
      <c r="I18" s="3">
        <f t="shared" si="0"/>
        <v>44144</v>
      </c>
      <c r="J18" s="9">
        <f t="shared" si="1"/>
        <v>6.4161569016636458E-3</v>
      </c>
      <c r="K18" s="16">
        <v>22</v>
      </c>
      <c r="L18" s="16">
        <v>31</v>
      </c>
    </row>
    <row r="19" spans="1:12" x14ac:dyDescent="0.25">
      <c r="A19" s="2" t="s">
        <v>22</v>
      </c>
      <c r="B19" s="5">
        <v>3190369</v>
      </c>
      <c r="C19" s="12">
        <v>3190546</v>
      </c>
      <c r="D19" s="3">
        <v>3191141</v>
      </c>
      <c r="E19" s="3">
        <v>3198613</v>
      </c>
      <c r="F19" s="3">
        <v>3202820</v>
      </c>
      <c r="G19" s="3">
        <v>3218414</v>
      </c>
      <c r="H19" s="3">
        <v>3241488</v>
      </c>
      <c r="I19" s="3">
        <f t="shared" si="0"/>
        <v>23074</v>
      </c>
      <c r="J19" s="9">
        <f t="shared" si="1"/>
        <v>7.1693697578993874E-3</v>
      </c>
      <c r="K19" s="16">
        <v>31</v>
      </c>
      <c r="L19" s="16">
        <v>26</v>
      </c>
    </row>
    <row r="20" spans="1:12" x14ac:dyDescent="0.25">
      <c r="A20" s="2" t="s">
        <v>23</v>
      </c>
      <c r="B20" s="5">
        <v>2937880</v>
      </c>
      <c r="C20" s="12">
        <v>2937745</v>
      </c>
      <c r="D20" s="3">
        <v>2938172</v>
      </c>
      <c r="E20" s="3">
        <v>2938338</v>
      </c>
      <c r="F20" s="3">
        <v>2937324</v>
      </c>
      <c r="G20" s="3">
        <v>2951500</v>
      </c>
      <c r="H20" s="3">
        <v>2970606</v>
      </c>
      <c r="I20" s="3">
        <f t="shared" si="0"/>
        <v>19106</v>
      </c>
      <c r="J20" s="9">
        <f t="shared" si="1"/>
        <v>6.4733186515331187E-3</v>
      </c>
      <c r="K20" s="16">
        <v>32</v>
      </c>
      <c r="L20" s="16">
        <v>30</v>
      </c>
    </row>
    <row r="21" spans="1:12" x14ac:dyDescent="0.25">
      <c r="A21" s="2" t="s">
        <v>24</v>
      </c>
      <c r="B21" s="5">
        <v>4505836</v>
      </c>
      <c r="C21" s="12">
        <v>4506302</v>
      </c>
      <c r="D21" s="3">
        <v>4508318</v>
      </c>
      <c r="E21" s="3">
        <v>4507583</v>
      </c>
      <c r="F21" s="3">
        <v>4519233</v>
      </c>
      <c r="G21" s="3">
        <v>4550595</v>
      </c>
      <c r="H21" s="3">
        <v>4588372</v>
      </c>
      <c r="I21" s="3">
        <f t="shared" si="0"/>
        <v>37777</v>
      </c>
      <c r="J21" s="9">
        <f t="shared" si="1"/>
        <v>8.3015517750975425E-3</v>
      </c>
      <c r="K21" s="16">
        <v>25</v>
      </c>
      <c r="L21" s="16">
        <v>21</v>
      </c>
    </row>
    <row r="22" spans="1:12" x14ac:dyDescent="0.25">
      <c r="A22" s="2" t="s">
        <v>25</v>
      </c>
      <c r="B22" s="5">
        <v>4657757</v>
      </c>
      <c r="C22" s="12">
        <v>4657874</v>
      </c>
      <c r="D22" s="3">
        <v>4652301</v>
      </c>
      <c r="E22" s="3">
        <v>4627971</v>
      </c>
      <c r="F22" s="3">
        <v>4593687</v>
      </c>
      <c r="G22" s="3">
        <v>4588071</v>
      </c>
      <c r="H22" s="3">
        <v>4597740</v>
      </c>
      <c r="I22" s="3">
        <f t="shared" si="0"/>
        <v>9669</v>
      </c>
      <c r="J22" s="9">
        <f t="shared" si="1"/>
        <v>2.1074216157509333E-3</v>
      </c>
      <c r="K22" s="16">
        <v>38</v>
      </c>
      <c r="L22" s="16">
        <v>48</v>
      </c>
    </row>
    <row r="23" spans="1:12" x14ac:dyDescent="0.25">
      <c r="A23" s="2" t="s">
        <v>26</v>
      </c>
      <c r="B23" s="5">
        <v>1362359</v>
      </c>
      <c r="C23" s="12">
        <v>1363196</v>
      </c>
      <c r="D23" s="3">
        <v>1364571</v>
      </c>
      <c r="E23" s="3">
        <v>1378931</v>
      </c>
      <c r="F23" s="3">
        <v>1390922</v>
      </c>
      <c r="G23" s="3">
        <v>1399646</v>
      </c>
      <c r="H23" s="3">
        <v>1405012</v>
      </c>
      <c r="I23" s="3">
        <f t="shared" si="0"/>
        <v>5366</v>
      </c>
      <c r="J23" s="9">
        <f t="shared" si="1"/>
        <v>3.8338265532856164E-3</v>
      </c>
      <c r="K23" s="16">
        <v>45</v>
      </c>
      <c r="L23" s="16">
        <v>46</v>
      </c>
    </row>
    <row r="24" spans="1:12" x14ac:dyDescent="0.25">
      <c r="A24" s="2" t="s">
        <v>27</v>
      </c>
      <c r="B24" s="5">
        <v>6177224</v>
      </c>
      <c r="C24" s="12">
        <v>6181629</v>
      </c>
      <c r="D24" s="3">
        <v>6177935</v>
      </c>
      <c r="E24" s="3">
        <v>6179403</v>
      </c>
      <c r="F24" s="3">
        <v>6192440</v>
      </c>
      <c r="G24" s="3">
        <v>6217062</v>
      </c>
      <c r="H24" s="3">
        <v>6263220</v>
      </c>
      <c r="I24" s="3">
        <f t="shared" si="0"/>
        <v>46158</v>
      </c>
      <c r="J24" s="9">
        <f t="shared" si="1"/>
        <v>7.424407220001988E-3</v>
      </c>
      <c r="K24" s="16">
        <v>21</v>
      </c>
      <c r="L24" s="16">
        <v>25</v>
      </c>
    </row>
    <row r="25" spans="1:12" x14ac:dyDescent="0.25">
      <c r="A25" s="2" t="s">
        <v>28</v>
      </c>
      <c r="B25" s="5">
        <v>7029917</v>
      </c>
      <c r="C25" s="12">
        <v>7033132</v>
      </c>
      <c r="D25" s="3">
        <v>6994598</v>
      </c>
      <c r="E25" s="3">
        <v>7000474</v>
      </c>
      <c r="F25" s="3">
        <v>7022468</v>
      </c>
      <c r="G25" s="3">
        <v>7066568</v>
      </c>
      <c r="H25" s="3">
        <v>7136171</v>
      </c>
      <c r="I25" s="3">
        <f t="shared" si="0"/>
        <v>69603</v>
      </c>
      <c r="J25" s="9">
        <f t="shared" si="1"/>
        <v>9.8496186550529191E-3</v>
      </c>
      <c r="K25" s="16">
        <v>13</v>
      </c>
      <c r="L25" s="16">
        <v>15</v>
      </c>
    </row>
    <row r="26" spans="1:12" x14ac:dyDescent="0.25">
      <c r="A26" s="2" t="s">
        <v>29</v>
      </c>
      <c r="B26" s="5">
        <v>10077331</v>
      </c>
      <c r="C26" s="12">
        <v>10079338</v>
      </c>
      <c r="D26" s="3">
        <v>10072703</v>
      </c>
      <c r="E26" s="3">
        <v>10041351</v>
      </c>
      <c r="F26" s="3">
        <v>10050877</v>
      </c>
      <c r="G26" s="3">
        <v>10083356</v>
      </c>
      <c r="H26" s="3">
        <v>10140459</v>
      </c>
      <c r="I26" s="3">
        <f t="shared" si="0"/>
        <v>57103</v>
      </c>
      <c r="J26" s="9">
        <f t="shared" si="1"/>
        <v>5.6630947077540451E-3</v>
      </c>
      <c r="K26" s="16">
        <v>18</v>
      </c>
      <c r="L26" s="16">
        <v>35</v>
      </c>
    </row>
    <row r="27" spans="1:12" x14ac:dyDescent="0.25">
      <c r="A27" s="2" t="s">
        <v>30</v>
      </c>
      <c r="B27" s="5">
        <v>5706494</v>
      </c>
      <c r="C27" s="12">
        <v>5706692</v>
      </c>
      <c r="D27" s="3">
        <v>5710735</v>
      </c>
      <c r="E27" s="3">
        <v>5718660</v>
      </c>
      <c r="F27" s="3">
        <v>5721621</v>
      </c>
      <c r="G27" s="3">
        <v>5753048</v>
      </c>
      <c r="H27" s="3">
        <v>5793151</v>
      </c>
      <c r="I27" s="3">
        <f t="shared" si="0"/>
        <v>40103</v>
      </c>
      <c r="J27" s="9">
        <f t="shared" si="1"/>
        <v>6.9707396844246733E-3</v>
      </c>
      <c r="K27" s="16">
        <v>23</v>
      </c>
      <c r="L27" s="16">
        <v>27</v>
      </c>
    </row>
    <row r="28" spans="1:12" x14ac:dyDescent="0.25">
      <c r="A28" s="2" t="s">
        <v>31</v>
      </c>
      <c r="B28" s="5">
        <v>2961279</v>
      </c>
      <c r="C28" s="12">
        <v>2961278</v>
      </c>
      <c r="D28" s="3">
        <v>2958536</v>
      </c>
      <c r="E28" s="3">
        <v>2947209</v>
      </c>
      <c r="F28" s="3">
        <v>2941939</v>
      </c>
      <c r="G28" s="3">
        <v>2943172</v>
      </c>
      <c r="H28" s="3">
        <v>2943045</v>
      </c>
      <c r="I28" s="3">
        <f t="shared" si="0"/>
        <v>-127</v>
      </c>
      <c r="J28" s="9">
        <f t="shared" si="1"/>
        <v>-4.3150723097392881E-5</v>
      </c>
      <c r="K28" s="16">
        <v>49</v>
      </c>
      <c r="L28" s="16">
        <v>49</v>
      </c>
    </row>
    <row r="29" spans="1:12" x14ac:dyDescent="0.25">
      <c r="A29" s="2" t="s">
        <v>32</v>
      </c>
      <c r="B29" s="5">
        <v>6154913</v>
      </c>
      <c r="C29" s="12">
        <v>6154854</v>
      </c>
      <c r="D29" s="3">
        <v>6154744</v>
      </c>
      <c r="E29" s="3">
        <v>6171374</v>
      </c>
      <c r="F29" s="3">
        <v>6179414</v>
      </c>
      <c r="G29" s="3">
        <v>6208038</v>
      </c>
      <c r="H29" s="3">
        <v>6245466</v>
      </c>
      <c r="I29" s="3">
        <f t="shared" si="0"/>
        <v>37428</v>
      </c>
      <c r="J29" s="9">
        <f t="shared" si="1"/>
        <v>6.0289579413012615E-3</v>
      </c>
      <c r="K29" s="16">
        <v>26</v>
      </c>
      <c r="L29" s="16">
        <v>33</v>
      </c>
    </row>
    <row r="30" spans="1:12" x14ac:dyDescent="0.25">
      <c r="A30" s="2" t="s">
        <v>33</v>
      </c>
      <c r="B30" s="5">
        <v>1084225</v>
      </c>
      <c r="C30" s="12">
        <v>1084216</v>
      </c>
      <c r="D30" s="3">
        <v>1087230</v>
      </c>
      <c r="E30" s="3">
        <v>1106522</v>
      </c>
      <c r="F30" s="3">
        <v>1122095</v>
      </c>
      <c r="G30" s="3">
        <v>1131302</v>
      </c>
      <c r="H30" s="3">
        <v>1137233</v>
      </c>
      <c r="I30" s="3">
        <f t="shared" si="0"/>
        <v>5931</v>
      </c>
      <c r="J30" s="9">
        <f t="shared" si="1"/>
        <v>5.2426319408964183E-3</v>
      </c>
      <c r="K30" s="16">
        <v>44</v>
      </c>
      <c r="L30" s="16">
        <v>37</v>
      </c>
    </row>
    <row r="31" spans="1:12" x14ac:dyDescent="0.25">
      <c r="A31" s="2" t="s">
        <v>34</v>
      </c>
      <c r="B31" s="5">
        <v>1961504</v>
      </c>
      <c r="C31" s="12">
        <v>1961996</v>
      </c>
      <c r="D31" s="3">
        <v>1963387</v>
      </c>
      <c r="E31" s="3">
        <v>1964537</v>
      </c>
      <c r="F31" s="3">
        <v>1972246</v>
      </c>
      <c r="G31" s="3">
        <v>1987864</v>
      </c>
      <c r="H31" s="3">
        <v>2005465</v>
      </c>
      <c r="I31" s="3">
        <f t="shared" si="0"/>
        <v>17601</v>
      </c>
      <c r="J31" s="9">
        <f t="shared" si="1"/>
        <v>8.8542274521798275E-3</v>
      </c>
      <c r="K31" s="16">
        <v>35</v>
      </c>
      <c r="L31" s="16">
        <v>18</v>
      </c>
    </row>
    <row r="32" spans="1:12" x14ac:dyDescent="0.25">
      <c r="A32" s="2" t="s">
        <v>35</v>
      </c>
      <c r="B32" s="5">
        <v>3104614</v>
      </c>
      <c r="C32" s="12">
        <v>3105595</v>
      </c>
      <c r="D32" s="3">
        <v>3116967</v>
      </c>
      <c r="E32" s="3">
        <v>3148141</v>
      </c>
      <c r="F32" s="3">
        <v>3176116</v>
      </c>
      <c r="G32" s="3">
        <v>3214363</v>
      </c>
      <c r="H32" s="3">
        <v>3267467</v>
      </c>
      <c r="I32" s="3">
        <f t="shared" si="0"/>
        <v>53104</v>
      </c>
      <c r="J32" s="9">
        <f t="shared" si="1"/>
        <v>1.6520847209851534E-2</v>
      </c>
      <c r="K32" s="16">
        <v>20</v>
      </c>
      <c r="L32" s="16">
        <v>6</v>
      </c>
    </row>
    <row r="33" spans="1:12" x14ac:dyDescent="0.25">
      <c r="A33" s="2" t="s">
        <v>36</v>
      </c>
      <c r="B33" s="5">
        <v>1377529</v>
      </c>
      <c r="C33" s="12">
        <v>1377546</v>
      </c>
      <c r="D33" s="3">
        <v>1378756</v>
      </c>
      <c r="E33" s="3">
        <v>1387677</v>
      </c>
      <c r="F33" s="3">
        <v>1396678</v>
      </c>
      <c r="G33" s="3">
        <v>1402199</v>
      </c>
      <c r="H33" s="3">
        <v>1409032</v>
      </c>
      <c r="I33" s="3">
        <f t="shared" si="0"/>
        <v>6833</v>
      </c>
      <c r="J33" s="9">
        <f t="shared" si="1"/>
        <v>4.87306010059913E-3</v>
      </c>
      <c r="K33" s="16">
        <v>42</v>
      </c>
      <c r="L33" s="16">
        <v>41</v>
      </c>
    </row>
    <row r="34" spans="1:12" x14ac:dyDescent="0.25">
      <c r="A34" s="2" t="s">
        <v>37</v>
      </c>
      <c r="B34" s="5">
        <v>9288994</v>
      </c>
      <c r="C34" s="12">
        <v>9289014</v>
      </c>
      <c r="D34" s="3">
        <v>9272794</v>
      </c>
      <c r="E34" s="3">
        <v>9270541</v>
      </c>
      <c r="F34" s="3">
        <v>9295227</v>
      </c>
      <c r="G34" s="3">
        <v>9379642</v>
      </c>
      <c r="H34" s="3">
        <v>9500851</v>
      </c>
      <c r="I34" s="3">
        <f t="shared" si="0"/>
        <v>121209</v>
      </c>
      <c r="J34" s="9">
        <f t="shared" si="1"/>
        <v>1.2922561436779783E-2</v>
      </c>
      <c r="K34" s="16">
        <v>6</v>
      </c>
      <c r="L34" s="16">
        <v>11</v>
      </c>
    </row>
    <row r="35" spans="1:12" x14ac:dyDescent="0.25">
      <c r="A35" s="2" t="s">
        <v>38</v>
      </c>
      <c r="B35" s="5">
        <v>2117522</v>
      </c>
      <c r="C35" s="12">
        <v>2117555</v>
      </c>
      <c r="D35" s="3">
        <v>2118606</v>
      </c>
      <c r="E35" s="3">
        <v>2117333</v>
      </c>
      <c r="F35" s="3">
        <v>2113868</v>
      </c>
      <c r="G35" s="3">
        <v>2121164</v>
      </c>
      <c r="H35" s="3">
        <v>2130256</v>
      </c>
      <c r="I35" s="3">
        <f t="shared" si="0"/>
        <v>9092</v>
      </c>
      <c r="J35" s="9">
        <f t="shared" si="1"/>
        <v>4.2863258097912277E-3</v>
      </c>
      <c r="K35" s="16">
        <v>39</v>
      </c>
      <c r="L35" s="16">
        <v>45</v>
      </c>
    </row>
    <row r="36" spans="1:12" x14ac:dyDescent="0.25">
      <c r="A36" s="2" t="s">
        <v>39</v>
      </c>
      <c r="B36" s="5">
        <v>20201249</v>
      </c>
      <c r="C36" s="12">
        <v>20203772</v>
      </c>
      <c r="D36" s="3">
        <v>20105171</v>
      </c>
      <c r="E36" s="3">
        <v>19848276</v>
      </c>
      <c r="F36" s="3">
        <v>19703747</v>
      </c>
      <c r="G36" s="3">
        <v>19737367</v>
      </c>
      <c r="H36" s="3">
        <v>19867248</v>
      </c>
      <c r="I36" s="3">
        <f t="shared" si="0"/>
        <v>129881</v>
      </c>
      <c r="J36" s="9">
        <f t="shared" si="1"/>
        <v>6.5804623281312041E-3</v>
      </c>
      <c r="K36" s="16">
        <v>5</v>
      </c>
      <c r="L36" s="16">
        <v>29</v>
      </c>
    </row>
    <row r="37" spans="1:12" x14ac:dyDescent="0.25">
      <c r="A37" s="2" t="s">
        <v>40</v>
      </c>
      <c r="B37" s="5">
        <v>10439388</v>
      </c>
      <c r="C37" s="12">
        <v>10441499</v>
      </c>
      <c r="D37" s="3">
        <v>10449652</v>
      </c>
      <c r="E37" s="3">
        <v>10564320</v>
      </c>
      <c r="F37" s="3">
        <v>10710793</v>
      </c>
      <c r="G37" s="3">
        <v>10881189</v>
      </c>
      <c r="H37" s="3">
        <v>11046024</v>
      </c>
      <c r="I37" s="3">
        <f t="shared" si="0"/>
        <v>164835</v>
      </c>
      <c r="J37" s="9">
        <f t="shared" si="1"/>
        <v>1.514862024729099E-2</v>
      </c>
      <c r="K37" s="16">
        <v>4</v>
      </c>
      <c r="L37" s="16">
        <v>8</v>
      </c>
    </row>
    <row r="38" spans="1:12" x14ac:dyDescent="0.25">
      <c r="A38" s="2" t="s">
        <v>41</v>
      </c>
      <c r="B38" s="5">
        <v>779094</v>
      </c>
      <c r="C38" s="12">
        <v>779046</v>
      </c>
      <c r="D38" s="3">
        <v>779563</v>
      </c>
      <c r="E38" s="3">
        <v>777966</v>
      </c>
      <c r="F38" s="3">
        <v>781057</v>
      </c>
      <c r="G38" s="3">
        <v>789047</v>
      </c>
      <c r="H38" s="3">
        <v>796568</v>
      </c>
      <c r="I38" s="3">
        <f t="shared" si="0"/>
        <v>7521</v>
      </c>
      <c r="J38" s="9">
        <f t="shared" si="1"/>
        <v>9.5317515940115099E-3</v>
      </c>
      <c r="K38" s="16">
        <v>41</v>
      </c>
      <c r="L38" s="16">
        <v>16</v>
      </c>
    </row>
    <row r="39" spans="1:12" x14ac:dyDescent="0.25">
      <c r="A39" s="2" t="s">
        <v>42</v>
      </c>
      <c r="B39" s="5">
        <v>11799448</v>
      </c>
      <c r="C39" s="12">
        <v>11799453</v>
      </c>
      <c r="D39" s="3">
        <v>11798905</v>
      </c>
      <c r="E39" s="3">
        <v>11767344</v>
      </c>
      <c r="F39" s="3">
        <v>11777874</v>
      </c>
      <c r="G39" s="3">
        <v>11824034</v>
      </c>
      <c r="H39" s="3">
        <v>11883304</v>
      </c>
      <c r="I39" s="3">
        <f t="shared" si="0"/>
        <v>59270</v>
      </c>
      <c r="J39" s="9">
        <f t="shared" si="1"/>
        <v>5.0126716482716471E-3</v>
      </c>
      <c r="K39" s="16">
        <v>17</v>
      </c>
      <c r="L39" s="16">
        <v>39</v>
      </c>
    </row>
    <row r="40" spans="1:12" x14ac:dyDescent="0.25">
      <c r="A40" s="2" t="s">
        <v>43</v>
      </c>
      <c r="B40" s="5">
        <v>3959353</v>
      </c>
      <c r="C40" s="12">
        <v>3959405</v>
      </c>
      <c r="D40" s="3">
        <v>3965415</v>
      </c>
      <c r="E40" s="3">
        <v>3992238</v>
      </c>
      <c r="F40" s="3">
        <v>4026229</v>
      </c>
      <c r="G40" s="3">
        <v>4063882</v>
      </c>
      <c r="H40" s="3">
        <v>4095393</v>
      </c>
      <c r="I40" s="3">
        <f t="shared" si="0"/>
        <v>31511</v>
      </c>
      <c r="J40" s="9">
        <f t="shared" si="1"/>
        <v>7.7539160831933606E-3</v>
      </c>
      <c r="K40" s="16">
        <v>28</v>
      </c>
      <c r="L40" s="16">
        <v>24</v>
      </c>
    </row>
    <row r="41" spans="1:12" x14ac:dyDescent="0.25">
      <c r="A41" s="2" t="s">
        <v>44</v>
      </c>
      <c r="B41" s="5">
        <v>4237256</v>
      </c>
      <c r="C41" s="12">
        <v>4237224</v>
      </c>
      <c r="D41" s="3">
        <v>4243779</v>
      </c>
      <c r="E41" s="3">
        <v>4254280</v>
      </c>
      <c r="F41" s="3">
        <v>4247372</v>
      </c>
      <c r="G41" s="3">
        <v>4253653</v>
      </c>
      <c r="H41" s="3">
        <v>4272371</v>
      </c>
      <c r="I41" s="3">
        <f t="shared" si="0"/>
        <v>18718</v>
      </c>
      <c r="J41" s="9">
        <f t="shared" si="1"/>
        <v>4.400452975360237E-3</v>
      </c>
      <c r="K41" s="16">
        <v>34</v>
      </c>
      <c r="L41" s="16">
        <v>43</v>
      </c>
    </row>
    <row r="42" spans="1:12" x14ac:dyDescent="0.25">
      <c r="A42" s="2" t="s">
        <v>45</v>
      </c>
      <c r="B42" s="5">
        <v>13002700</v>
      </c>
      <c r="C42" s="12">
        <v>13002909</v>
      </c>
      <c r="D42" s="3">
        <v>12996143</v>
      </c>
      <c r="E42" s="3">
        <v>13015571</v>
      </c>
      <c r="F42" s="3">
        <v>12984990</v>
      </c>
      <c r="G42" s="3">
        <v>13017721</v>
      </c>
      <c r="H42" s="3">
        <v>13078751</v>
      </c>
      <c r="I42" s="3">
        <f t="shared" si="0"/>
        <v>61030</v>
      </c>
      <c r="J42" s="9">
        <f t="shared" si="1"/>
        <v>4.6882246132022645E-3</v>
      </c>
      <c r="K42" s="16">
        <v>15</v>
      </c>
      <c r="L42" s="16">
        <v>42</v>
      </c>
    </row>
    <row r="43" spans="1:12" x14ac:dyDescent="0.25">
      <c r="A43" s="2" t="s">
        <v>46</v>
      </c>
      <c r="B43" s="5">
        <v>1097379</v>
      </c>
      <c r="C43" s="12">
        <v>1097354</v>
      </c>
      <c r="D43" s="3">
        <v>1096530</v>
      </c>
      <c r="E43" s="3">
        <v>1097246</v>
      </c>
      <c r="F43" s="3">
        <v>1099498</v>
      </c>
      <c r="G43" s="3">
        <v>1103429</v>
      </c>
      <c r="H43" s="3">
        <v>1112308</v>
      </c>
      <c r="I43" s="3">
        <f t="shared" si="0"/>
        <v>8879</v>
      </c>
      <c r="J43" s="9">
        <f t="shared" si="1"/>
        <v>8.0467343163900893E-3</v>
      </c>
      <c r="K43" s="16">
        <v>40</v>
      </c>
      <c r="L43" s="16">
        <v>22</v>
      </c>
    </row>
    <row r="44" spans="1:12" x14ac:dyDescent="0.25">
      <c r="A44" s="2" t="s">
        <v>47</v>
      </c>
      <c r="B44" s="5">
        <v>5118425</v>
      </c>
      <c r="C44" s="12">
        <v>5118252</v>
      </c>
      <c r="D44" s="3">
        <v>5132249</v>
      </c>
      <c r="E44" s="3">
        <v>5194274</v>
      </c>
      <c r="F44" s="3">
        <v>5287935</v>
      </c>
      <c r="G44" s="3">
        <v>5387830</v>
      </c>
      <c r="H44" s="3">
        <v>5478831</v>
      </c>
      <c r="I44" s="3">
        <f t="shared" si="0"/>
        <v>91001</v>
      </c>
      <c r="J44" s="9">
        <f t="shared" si="1"/>
        <v>1.6890102323198763E-2</v>
      </c>
      <c r="K44" s="16">
        <v>10</v>
      </c>
      <c r="L44" s="16">
        <v>5</v>
      </c>
    </row>
    <row r="45" spans="1:12" x14ac:dyDescent="0.25">
      <c r="A45" s="2" t="s">
        <v>48</v>
      </c>
      <c r="B45" s="5">
        <v>886667</v>
      </c>
      <c r="C45" s="12">
        <v>886729</v>
      </c>
      <c r="D45" s="3">
        <v>887948</v>
      </c>
      <c r="E45" s="3">
        <v>896492</v>
      </c>
      <c r="F45" s="3">
        <v>909723</v>
      </c>
      <c r="G45" s="3">
        <v>918305</v>
      </c>
      <c r="H45" s="3">
        <v>924669</v>
      </c>
      <c r="I45" s="3">
        <f t="shared" si="0"/>
        <v>6364</v>
      </c>
      <c r="J45" s="9">
        <f t="shared" si="1"/>
        <v>6.9301593697083212E-3</v>
      </c>
      <c r="K45" s="16">
        <v>43</v>
      </c>
      <c r="L45" s="16">
        <v>28</v>
      </c>
    </row>
    <row r="46" spans="1:12" x14ac:dyDescent="0.25">
      <c r="A46" s="2" t="s">
        <v>49</v>
      </c>
      <c r="B46" s="5">
        <v>6910840</v>
      </c>
      <c r="C46" s="12">
        <v>6912347</v>
      </c>
      <c r="D46" s="3">
        <v>6927904</v>
      </c>
      <c r="E46" s="3">
        <v>6965740</v>
      </c>
      <c r="F46" s="3">
        <v>7062217</v>
      </c>
      <c r="G46" s="3">
        <v>7148304</v>
      </c>
      <c r="H46" s="3">
        <v>7227750</v>
      </c>
      <c r="I46" s="3">
        <f t="shared" si="0"/>
        <v>79446</v>
      </c>
      <c r="J46" s="9">
        <f t="shared" si="1"/>
        <v>1.1113964934899244E-2</v>
      </c>
      <c r="K46" s="16">
        <v>11</v>
      </c>
      <c r="L46" s="16">
        <v>13</v>
      </c>
    </row>
    <row r="47" spans="1:12" x14ac:dyDescent="0.25">
      <c r="A47" s="2" t="s">
        <v>50</v>
      </c>
      <c r="B47" s="5">
        <v>29145505</v>
      </c>
      <c r="C47" s="12">
        <v>29149458</v>
      </c>
      <c r="D47" s="3">
        <v>29239570</v>
      </c>
      <c r="E47" s="3">
        <v>29570351</v>
      </c>
      <c r="F47" s="3">
        <v>30113488</v>
      </c>
      <c r="G47" s="3">
        <v>30727890</v>
      </c>
      <c r="H47" s="3">
        <v>31290831</v>
      </c>
      <c r="I47" s="3">
        <f t="shared" si="0"/>
        <v>562941</v>
      </c>
      <c r="J47" s="9">
        <f t="shared" si="1"/>
        <v>1.8320197058763227E-2</v>
      </c>
      <c r="K47" s="16">
        <v>1</v>
      </c>
      <c r="L47" s="16">
        <v>3</v>
      </c>
    </row>
    <row r="48" spans="1:12" x14ac:dyDescent="0.25">
      <c r="A48" s="2" t="s">
        <v>51</v>
      </c>
      <c r="B48" s="5">
        <v>3271616</v>
      </c>
      <c r="C48" s="12">
        <v>3271608</v>
      </c>
      <c r="D48" s="3">
        <v>3284077</v>
      </c>
      <c r="E48" s="3">
        <v>3339738</v>
      </c>
      <c r="F48" s="3">
        <v>3391011</v>
      </c>
      <c r="G48" s="3">
        <v>3443222</v>
      </c>
      <c r="H48" s="3">
        <v>3503613</v>
      </c>
      <c r="I48" s="3">
        <f t="shared" si="0"/>
        <v>60391</v>
      </c>
      <c r="J48" s="9">
        <f t="shared" si="1"/>
        <v>1.7539095649365625E-2</v>
      </c>
      <c r="K48" s="16">
        <v>16</v>
      </c>
      <c r="L48" s="16">
        <v>4</v>
      </c>
    </row>
    <row r="49" spans="1:12" x14ac:dyDescent="0.25">
      <c r="A49" s="2" t="s">
        <v>52</v>
      </c>
      <c r="B49" s="5">
        <v>643077</v>
      </c>
      <c r="C49" s="12">
        <v>643082</v>
      </c>
      <c r="D49" s="3">
        <v>642977</v>
      </c>
      <c r="E49" s="3">
        <v>647210</v>
      </c>
      <c r="F49" s="3">
        <v>648142</v>
      </c>
      <c r="G49" s="3">
        <v>648708</v>
      </c>
      <c r="H49" s="3">
        <v>648493</v>
      </c>
      <c r="I49" s="3">
        <f t="shared" si="0"/>
        <v>-215</v>
      </c>
      <c r="J49" s="9">
        <f t="shared" si="1"/>
        <v>-3.3142800767063148E-4</v>
      </c>
      <c r="K49" s="16">
        <v>50</v>
      </c>
      <c r="L49" s="16">
        <v>51</v>
      </c>
    </row>
    <row r="50" spans="1:12" x14ac:dyDescent="0.25">
      <c r="A50" s="2" t="s">
        <v>53</v>
      </c>
      <c r="B50" s="5">
        <v>8631393</v>
      </c>
      <c r="C50" s="12">
        <v>8631388</v>
      </c>
      <c r="D50" s="3">
        <v>8637615</v>
      </c>
      <c r="E50" s="3">
        <v>8658910</v>
      </c>
      <c r="F50" s="3">
        <v>8683414</v>
      </c>
      <c r="G50" s="3">
        <v>8734685</v>
      </c>
      <c r="H50" s="3">
        <v>8811195</v>
      </c>
      <c r="I50" s="3">
        <f t="shared" si="0"/>
        <v>76510</v>
      </c>
      <c r="J50" s="9">
        <f t="shared" si="1"/>
        <v>8.7593313324979671E-3</v>
      </c>
      <c r="K50" s="16">
        <v>12</v>
      </c>
      <c r="L50" s="16">
        <v>20</v>
      </c>
    </row>
    <row r="51" spans="1:12" x14ac:dyDescent="0.25">
      <c r="A51" s="2" t="s">
        <v>54</v>
      </c>
      <c r="B51" s="5">
        <v>7705281</v>
      </c>
      <c r="C51" s="12">
        <v>7707586</v>
      </c>
      <c r="D51" s="3">
        <v>7727209</v>
      </c>
      <c r="E51" s="3">
        <v>7743760</v>
      </c>
      <c r="F51" s="3">
        <v>7794123</v>
      </c>
      <c r="G51" s="3">
        <v>7857320</v>
      </c>
      <c r="H51" s="3">
        <v>7958180</v>
      </c>
      <c r="I51" s="3">
        <f t="shared" si="0"/>
        <v>100860</v>
      </c>
      <c r="J51" s="9">
        <f t="shared" si="1"/>
        <v>1.2836437869400762E-2</v>
      </c>
      <c r="K51" s="16">
        <v>9</v>
      </c>
      <c r="L51" s="16">
        <v>12</v>
      </c>
    </row>
    <row r="52" spans="1:12" x14ac:dyDescent="0.25">
      <c r="A52" s="2" t="s">
        <v>55</v>
      </c>
      <c r="B52" s="5">
        <v>1793716</v>
      </c>
      <c r="C52" s="12">
        <v>1793736</v>
      </c>
      <c r="D52" s="3">
        <v>1791646</v>
      </c>
      <c r="E52" s="3">
        <v>1785618</v>
      </c>
      <c r="F52" s="3">
        <v>1774122</v>
      </c>
      <c r="G52" s="3">
        <v>1770495</v>
      </c>
      <c r="H52" s="3">
        <v>1769979</v>
      </c>
      <c r="I52" s="3">
        <f t="shared" si="0"/>
        <v>-516</v>
      </c>
      <c r="J52" s="9">
        <f t="shared" si="1"/>
        <v>-2.9144391822625876E-4</v>
      </c>
      <c r="K52" s="16">
        <v>51</v>
      </c>
      <c r="L52" s="16">
        <v>50</v>
      </c>
    </row>
    <row r="53" spans="1:12" x14ac:dyDescent="0.25">
      <c r="A53" s="2" t="s">
        <v>56</v>
      </c>
      <c r="B53" s="5">
        <v>5893718</v>
      </c>
      <c r="C53" s="12">
        <v>5894170</v>
      </c>
      <c r="D53" s="3">
        <v>5897375</v>
      </c>
      <c r="E53" s="3">
        <v>5881608</v>
      </c>
      <c r="F53" s="3">
        <v>5903975</v>
      </c>
      <c r="G53" s="3">
        <v>5930405</v>
      </c>
      <c r="H53" s="3">
        <v>5960975</v>
      </c>
      <c r="I53" s="3">
        <f t="shared" si="0"/>
        <v>30570</v>
      </c>
      <c r="J53" s="9">
        <f t="shared" si="1"/>
        <v>5.1547912832260187E-3</v>
      </c>
      <c r="K53" s="16">
        <v>29</v>
      </c>
      <c r="L53" s="16">
        <v>38</v>
      </c>
    </row>
    <row r="54" spans="1:12" x14ac:dyDescent="0.25">
      <c r="A54" s="2" t="s">
        <v>57</v>
      </c>
      <c r="B54" s="5">
        <v>576851</v>
      </c>
      <c r="C54" s="12">
        <v>576844</v>
      </c>
      <c r="D54" s="3">
        <v>577681</v>
      </c>
      <c r="E54" s="3">
        <v>579636</v>
      </c>
      <c r="F54" s="3">
        <v>581978</v>
      </c>
      <c r="G54" s="3">
        <v>585067</v>
      </c>
      <c r="H54" s="3">
        <v>587618</v>
      </c>
      <c r="I54" s="3">
        <f t="shared" si="0"/>
        <v>2551</v>
      </c>
      <c r="J54" s="9">
        <f t="shared" si="1"/>
        <v>4.3601843891383383E-3</v>
      </c>
      <c r="K54" s="16">
        <v>48</v>
      </c>
      <c r="L54" s="16">
        <v>44</v>
      </c>
    </row>
    <row r="55" spans="1:12" x14ac:dyDescent="0.25">
      <c r="D55" s="11"/>
      <c r="E55" s="11"/>
      <c r="L55" s="11"/>
    </row>
    <row r="56" spans="1:12" x14ac:dyDescent="0.25">
      <c r="A56" t="s">
        <v>58</v>
      </c>
    </row>
  </sheetData>
  <mergeCells count="5">
    <mergeCell ref="A1:A2"/>
    <mergeCell ref="B1:C1"/>
    <mergeCell ref="I1:J1"/>
    <mergeCell ref="K1:L1"/>
    <mergeCell ref="D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Population Estimates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2024-12-20T10:36:18Z</dcterms:created>
  <dcterms:modified xsi:type="dcterms:W3CDTF">2024-12-20T10:36:48Z</dcterms:modified>
</cp:coreProperties>
</file>