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<sst xmlns="http://schemas.openxmlformats.org/spreadsheetml/2006/main" count="103" uniqueCount="97">
  <si>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</si>
  <si>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</si>
  <si>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</si>
  <si>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</si>
  <si>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</si>
  <si>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</si>
  <si>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</si>
  <si>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</si>
  <si>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</si>
  <si>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</si>
  <si>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</si>
  <si>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</si>
  <si>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</si>
  <si>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</si>
  <si>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</si>
  <si>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</si>
  <si>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 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</si>
  <si>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</si>
  <si>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</si>
  <si>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</si>
  <si>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</si>
  <si>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</si>
  <si>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</si>
  <si>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</si>
  <si>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</si>
  <si>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</si>
  <si>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</si>
  <si>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</si>
  <si>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</si>
  <si>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</si>
  <si>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</si>
  <si>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</si>
  <si>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</si>
  <si>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</si>
  <si>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</si>
  <si>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</si>
  <si>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</si>
  <si>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</si>
  <si>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</si>
  <si>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</si>
  <si>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</si>
  <si>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</si>
  <si>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</si>
  <si>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</si>
  <si>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</si>
  <si>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 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</si>
  <si>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</si>
  <si>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</si>
  <si>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</si>
  <si>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</si>
  <si>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</si>
  <si>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</si>
  <si>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</si>
  <si>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</si>
  <si>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</si>
  <si>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</si>
  <si>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</si>
  <si>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</si>
  <si>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</si>
  <si>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</si>
  <si>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</si>
  <si>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</si>
  <si>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</si>
  <si>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</si>
  <si>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</si>
  <si>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</si>
  <si>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</si>
  <si>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</si>
  <si>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</si>
  <si>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</si>
  <si>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St. 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</si>
  <si>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</si>
  <si>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</si>
  <si>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</si>
  <si>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</si>
  <si>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</si>
  <si>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</si>
  <si>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</si>
  <si>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</si>
  <si>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</si>
  <si>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</si>
  <si>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</si>
  <si>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</si>
  <si>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</si>
  <si>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</si>
  <si>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</si>
  <si>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</si>
  <si>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</si>
  <si>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</si>
  <si>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</si>
  <si>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</si>
  <si>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</si>
  <si>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Indiana</t>
  </si>
  <si>
    <t>Total Registration</t>
  </si>
  <si>
    <t>Passenger Cars</t>
  </si>
  <si>
    <t>Trucks</t>
  </si>
  <si>
    <t>Percent Change 1993-2003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</si>
</sst>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165" fontId="0" fillId="0" borderId="5" xfId="15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left"/>
    </xf>
    <xf numFmtId="165" fontId="0" fillId="0" borderId="8" xfId="15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3.7109375" style="2" customWidth="1"/>
    <col min="2" max="2" width="15.57421875" style="0" bestFit="1" customWidth="1"/>
    <col min="3" max="3" width="14.421875" style="0" bestFit="1" customWidth="1"/>
    <col min="4" max="4" width="13.7109375" style="0" customWidth="1"/>
    <col min="5" max="5" width="15.57421875" style="0" bestFit="1" customWidth="1"/>
    <col min="6" max="6" width="13.8515625" style="0" customWidth="1"/>
    <col min="7" max="7" width="13.7109375" style="0" customWidth="1"/>
    <col min="8" max="8" width="15.57421875" style="4" bestFit="1" customWidth="1"/>
    <col min="9" max="9" width="14.421875" style="4" bestFit="1" customWidth="1"/>
    <col min="10" max="10" width="13.7109375" style="3" customWidth="1"/>
  </cols>
  <sheetData>
    <row r="1" spans="1:10" ht="13.5" thickTop="1">
      <c r="A1" s="5"/>
      <c r="B1" s="6">
        <v>2003</v>
      </c>
      <c r="C1" s="6"/>
      <c r="D1" s="6"/>
      <c r="E1" s="6">
        <v>1993</v>
      </c>
      <c r="F1" s="6"/>
      <c r="G1" s="6"/>
      <c r="H1" s="7" t="s">
        <v>96</v>
      </c>
      <c r="I1" s="7"/>
      <c r="J1" s="8"/>
    </row>
    <row r="2" spans="1:16" ht="12.75">
      <c r="A2" s="9"/>
      <c r="B2" s="10" t="s">
        <v>93</v>
      </c>
      <c r="C2" s="10" t="s">
        <v>94</v>
      </c>
      <c r="D2" s="10" t="s">
        <v>95</v>
      </c>
      <c r="E2" s="10" t="s">
        <v>93</v>
      </c>
      <c r="F2" s="10" t="s">
        <v>94</v>
      </c>
      <c r="G2" s="10" t="s">
        <v>95</v>
      </c>
      <c r="H2" s="11" t="s">
        <v>93</v>
      </c>
      <c r="I2" s="11" t="s">
        <v>94</v>
      </c>
      <c r="J2" s="12" t="s">
        <v>95</v>
      </c>
      <c r="K2" s="1"/>
      <c r="L2" s="1"/>
      <c r="M2" s="1"/>
      <c r="N2" s="1"/>
      <c r="O2" s="1"/>
      <c r="P2" s="1"/>
    </row>
    <row r="3" spans="1:16" ht="12.75">
      <c r="A3" s="13" t="s">
        <v>92</v>
      </c>
      <c r="B3" s="14">
        <v>5703168</v>
      </c>
      <c r="C3" s="14">
        <v>3520533</v>
      </c>
      <c r="D3" s="14">
        <v>1367746</v>
      </c>
      <c r="E3" s="14">
        <v>4953250</v>
      </c>
      <c r="F3" s="14">
        <v>3324948</v>
      </c>
      <c r="G3" s="14">
        <v>1087718</v>
      </c>
      <c r="H3" s="15">
        <f>((B3-E3)/E3)</f>
        <v>0.15139918235501942</v>
      </c>
      <c r="I3" s="15">
        <f>((C3-F3)/F3)</f>
        <v>0.05882347633707354</v>
      </c>
      <c r="J3" s="16">
        <f>((D3-G3)/G3)</f>
        <v>0.2574454040477403</v>
      </c>
      <c r="K3" s="1"/>
      <c r="L3" s="1"/>
      <c r="M3" s="1"/>
      <c r="N3" s="1"/>
      <c r="O3" s="1"/>
      <c r="P3" s="1"/>
    </row>
    <row r="4" spans="1:16" ht="12.75">
      <c r="A4" s="13" t="s">
        <v>0</v>
      </c>
      <c r="B4" s="14">
        <v>30707</v>
      </c>
      <c r="C4" s="14">
        <v>17068</v>
      </c>
      <c r="D4" s="14">
        <v>8402</v>
      </c>
      <c r="E4" s="14">
        <v>26927</v>
      </c>
      <c r="F4" s="14">
        <v>16586</v>
      </c>
      <c r="G4" s="14">
        <v>6668</v>
      </c>
      <c r="H4" s="15">
        <f aca="true" t="shared" si="0" ref="H4:H67">((B4-E4)/E4)</f>
        <v>0.14037954469491587</v>
      </c>
      <c r="I4" s="15">
        <f aca="true" t="shared" si="1" ref="I4:I67">((C4-F4)/F4)</f>
        <v>0.029060653563246112</v>
      </c>
      <c r="J4" s="16">
        <f aca="true" t="shared" si="2" ref="J4:J67">((D4-G4)/G4)</f>
        <v>0.2600479904019196</v>
      </c>
      <c r="K4" s="1"/>
      <c r="L4" s="1"/>
      <c r="M4" s="1"/>
      <c r="N4" s="1"/>
      <c r="O4" s="1"/>
      <c r="P4" s="1"/>
    </row>
    <row r="5" spans="1:16" ht="12.75">
      <c r="A5" s="13" t="s">
        <v>1</v>
      </c>
      <c r="B5" s="14">
        <v>286700</v>
      </c>
      <c r="C5" s="14">
        <v>198385</v>
      </c>
      <c r="D5" s="14">
        <v>54756</v>
      </c>
      <c r="E5" s="14">
        <v>263723</v>
      </c>
      <c r="F5" s="14">
        <v>192686</v>
      </c>
      <c r="G5" s="14">
        <v>45530</v>
      </c>
      <c r="H5" s="15">
        <f t="shared" si="0"/>
        <v>0.08712550668694047</v>
      </c>
      <c r="I5" s="15">
        <f t="shared" si="1"/>
        <v>0.02957661687927509</v>
      </c>
      <c r="J5" s="16">
        <f t="shared" si="2"/>
        <v>0.20263562486272788</v>
      </c>
      <c r="K5" s="1"/>
      <c r="L5" s="1"/>
      <c r="M5" s="1"/>
      <c r="N5" s="1"/>
      <c r="O5" s="1"/>
      <c r="P5" s="1"/>
    </row>
    <row r="6" spans="1:16" ht="12.75">
      <c r="A6" s="13" t="s">
        <v>2</v>
      </c>
      <c r="B6" s="14">
        <v>70588</v>
      </c>
      <c r="C6" s="14">
        <v>42027</v>
      </c>
      <c r="D6" s="14">
        <v>18540</v>
      </c>
      <c r="E6" s="14">
        <v>64915</v>
      </c>
      <c r="F6" s="14">
        <v>41860</v>
      </c>
      <c r="G6" s="14">
        <v>15776</v>
      </c>
      <c r="H6" s="15">
        <f t="shared" si="0"/>
        <v>0.08739120388199954</v>
      </c>
      <c r="I6" s="15">
        <f t="shared" si="1"/>
        <v>0.003989488772097468</v>
      </c>
      <c r="J6" s="16">
        <f t="shared" si="2"/>
        <v>0.1752028397565923</v>
      </c>
      <c r="K6" s="1"/>
      <c r="L6" s="1"/>
      <c r="M6" s="1"/>
      <c r="N6" s="1"/>
      <c r="O6" s="1"/>
      <c r="P6" s="1"/>
    </row>
    <row r="7" spans="1:16" ht="12.75">
      <c r="A7" s="13" t="s">
        <v>3</v>
      </c>
      <c r="B7" s="14">
        <v>10572</v>
      </c>
      <c r="C7" s="14">
        <v>5334</v>
      </c>
      <c r="D7" s="14">
        <v>3172</v>
      </c>
      <c r="E7" s="14">
        <v>10071</v>
      </c>
      <c r="F7" s="14">
        <v>5498</v>
      </c>
      <c r="G7" s="14">
        <v>3027</v>
      </c>
      <c r="H7" s="15">
        <f t="shared" si="0"/>
        <v>0.04974679773607388</v>
      </c>
      <c r="I7" s="15">
        <f t="shared" si="1"/>
        <v>-0.029829028737722807</v>
      </c>
      <c r="J7" s="16">
        <f t="shared" si="2"/>
        <v>0.04790221341261976</v>
      </c>
      <c r="K7" s="1"/>
      <c r="L7" s="1"/>
      <c r="M7" s="1"/>
      <c r="N7" s="1"/>
      <c r="O7" s="1"/>
      <c r="P7" s="1"/>
    </row>
    <row r="8" spans="1:16" ht="12.75">
      <c r="A8" s="13" t="s">
        <v>4</v>
      </c>
      <c r="B8" s="14">
        <v>14575</v>
      </c>
      <c r="C8" s="14">
        <v>7874</v>
      </c>
      <c r="D8" s="14">
        <v>4244</v>
      </c>
      <c r="E8" s="14">
        <v>13348</v>
      </c>
      <c r="F8" s="14">
        <v>8226</v>
      </c>
      <c r="G8" s="14">
        <v>3429</v>
      </c>
      <c r="H8" s="15">
        <f t="shared" si="0"/>
        <v>0.09192388372789931</v>
      </c>
      <c r="I8" s="15">
        <f t="shared" si="1"/>
        <v>-0.042791150012156574</v>
      </c>
      <c r="J8" s="16">
        <f t="shared" si="2"/>
        <v>0.23767862350539515</v>
      </c>
      <c r="K8" s="1"/>
      <c r="L8" s="1"/>
      <c r="M8" s="1"/>
      <c r="N8" s="1"/>
      <c r="O8" s="1"/>
      <c r="P8" s="1"/>
    </row>
    <row r="9" spans="1:16" ht="12.75">
      <c r="A9" s="13" t="s">
        <v>5</v>
      </c>
      <c r="B9" s="14">
        <v>49374</v>
      </c>
      <c r="C9" s="14">
        <v>29587</v>
      </c>
      <c r="D9" s="14">
        <v>11634</v>
      </c>
      <c r="E9" s="14">
        <v>39357</v>
      </c>
      <c r="F9" s="14">
        <v>25157</v>
      </c>
      <c r="G9" s="14">
        <v>9061</v>
      </c>
      <c r="H9" s="15">
        <f t="shared" si="0"/>
        <v>0.25451635033158015</v>
      </c>
      <c r="I9" s="15">
        <f t="shared" si="1"/>
        <v>0.17609412887069206</v>
      </c>
      <c r="J9" s="16">
        <f t="shared" si="2"/>
        <v>0.2839642423573557</v>
      </c>
      <c r="K9" s="1"/>
      <c r="L9" s="1"/>
      <c r="M9" s="1"/>
      <c r="N9" s="1"/>
      <c r="O9" s="1"/>
      <c r="P9" s="1"/>
    </row>
    <row r="10" spans="1:16" ht="12.75">
      <c r="A10" s="13" t="s">
        <v>6</v>
      </c>
      <c r="B10" s="14">
        <v>18769</v>
      </c>
      <c r="C10" s="14">
        <v>9463</v>
      </c>
      <c r="D10" s="14">
        <v>5802</v>
      </c>
      <c r="E10" s="14">
        <v>14898</v>
      </c>
      <c r="F10" s="14">
        <v>8648</v>
      </c>
      <c r="G10" s="14">
        <v>4396</v>
      </c>
      <c r="H10" s="15">
        <f t="shared" si="0"/>
        <v>0.25983353470264464</v>
      </c>
      <c r="I10" s="15">
        <f t="shared" si="1"/>
        <v>0.09424144310823311</v>
      </c>
      <c r="J10" s="16">
        <f t="shared" si="2"/>
        <v>0.31983621474067336</v>
      </c>
      <c r="K10" s="1"/>
      <c r="L10" s="1"/>
      <c r="M10" s="1"/>
      <c r="N10" s="1"/>
      <c r="O10" s="1"/>
      <c r="P10" s="1"/>
    </row>
    <row r="11" spans="1:16" ht="12.75">
      <c r="A11" s="13" t="s">
        <v>7</v>
      </c>
      <c r="B11" s="14">
        <v>23781</v>
      </c>
      <c r="C11" s="14">
        <v>11421</v>
      </c>
      <c r="D11" s="14">
        <v>7054</v>
      </c>
      <c r="E11" s="14">
        <v>20943</v>
      </c>
      <c r="F11" s="14">
        <v>11035</v>
      </c>
      <c r="G11" s="14">
        <v>6209</v>
      </c>
      <c r="H11" s="15">
        <f t="shared" si="0"/>
        <v>0.13551067182352097</v>
      </c>
      <c r="I11" s="15">
        <f t="shared" si="1"/>
        <v>0.03497961033076574</v>
      </c>
      <c r="J11" s="16">
        <f t="shared" si="2"/>
        <v>0.1360927685617652</v>
      </c>
      <c r="K11" s="1"/>
      <c r="L11" s="1"/>
      <c r="M11" s="1"/>
      <c r="N11" s="1"/>
      <c r="O11" s="1"/>
      <c r="P11" s="1"/>
    </row>
    <row r="12" spans="1:16" ht="12.75">
      <c r="A12" s="13" t="s">
        <v>8</v>
      </c>
      <c r="B12" s="14">
        <v>39424</v>
      </c>
      <c r="C12" s="14">
        <v>22101</v>
      </c>
      <c r="D12" s="14">
        <v>10954</v>
      </c>
      <c r="E12" s="14">
        <v>36077</v>
      </c>
      <c r="F12" s="14">
        <v>22375</v>
      </c>
      <c r="G12" s="14">
        <v>9087</v>
      </c>
      <c r="H12" s="15">
        <f t="shared" si="0"/>
        <v>0.09277378939490534</v>
      </c>
      <c r="I12" s="15">
        <f t="shared" si="1"/>
        <v>-0.012245810055865922</v>
      </c>
      <c r="J12" s="16">
        <f t="shared" si="2"/>
        <v>0.20545834708924837</v>
      </c>
      <c r="K12" s="1"/>
      <c r="L12" s="1"/>
      <c r="M12" s="1"/>
      <c r="N12" s="1"/>
      <c r="O12" s="1"/>
      <c r="P12" s="1"/>
    </row>
    <row r="13" spans="1:16" ht="12.75">
      <c r="A13" s="13" t="s">
        <v>9</v>
      </c>
      <c r="B13" s="14">
        <v>91030</v>
      </c>
      <c r="C13" s="14">
        <v>55443</v>
      </c>
      <c r="D13" s="14">
        <v>22838</v>
      </c>
      <c r="E13" s="14">
        <v>77459</v>
      </c>
      <c r="F13" s="14">
        <v>52513</v>
      </c>
      <c r="G13" s="14">
        <v>17248</v>
      </c>
      <c r="H13" s="15">
        <f t="shared" si="0"/>
        <v>0.17520236512219367</v>
      </c>
      <c r="I13" s="15">
        <f t="shared" si="1"/>
        <v>0.055795707729514595</v>
      </c>
      <c r="J13" s="16">
        <f t="shared" si="2"/>
        <v>0.32409554730983303</v>
      </c>
      <c r="K13" s="1"/>
      <c r="L13" s="1"/>
      <c r="M13" s="1"/>
      <c r="N13" s="1"/>
      <c r="O13" s="1"/>
      <c r="P13" s="1"/>
    </row>
    <row r="14" spans="1:16" ht="12.75">
      <c r="A14" s="13" t="s">
        <v>10</v>
      </c>
      <c r="B14" s="14">
        <v>29189</v>
      </c>
      <c r="C14" s="14">
        <v>14995</v>
      </c>
      <c r="D14" s="14">
        <v>9158</v>
      </c>
      <c r="E14" s="14">
        <v>25036</v>
      </c>
      <c r="F14" s="14">
        <v>14418</v>
      </c>
      <c r="G14" s="14">
        <v>7550</v>
      </c>
      <c r="H14" s="15">
        <f t="shared" si="0"/>
        <v>0.16588113117111358</v>
      </c>
      <c r="I14" s="15">
        <f t="shared" si="1"/>
        <v>0.040019420169232905</v>
      </c>
      <c r="J14" s="16">
        <f t="shared" si="2"/>
        <v>0.21298013245033112</v>
      </c>
      <c r="K14" s="1"/>
      <c r="L14" s="1"/>
      <c r="M14" s="1"/>
      <c r="N14" s="1"/>
      <c r="O14" s="1"/>
      <c r="P14" s="1"/>
    </row>
    <row r="15" spans="1:16" ht="12.75">
      <c r="A15" s="13" t="s">
        <v>11</v>
      </c>
      <c r="B15" s="14">
        <v>33618</v>
      </c>
      <c r="C15" s="14">
        <v>18551</v>
      </c>
      <c r="D15" s="14">
        <v>9265</v>
      </c>
      <c r="E15" s="14">
        <v>29807</v>
      </c>
      <c r="F15" s="14">
        <v>18056</v>
      </c>
      <c r="G15" s="14">
        <v>7837</v>
      </c>
      <c r="H15" s="15">
        <f t="shared" si="0"/>
        <v>0.12785587278156138</v>
      </c>
      <c r="I15" s="15">
        <f t="shared" si="1"/>
        <v>0.027414709791758973</v>
      </c>
      <c r="J15" s="16">
        <f t="shared" si="2"/>
        <v>0.1822125813449024</v>
      </c>
      <c r="K15" s="1"/>
      <c r="L15" s="1"/>
      <c r="M15" s="1"/>
      <c r="N15" s="1"/>
      <c r="O15" s="1"/>
      <c r="P15" s="1"/>
    </row>
    <row r="16" spans="1:16" ht="12.75">
      <c r="A16" s="13" t="s">
        <v>12</v>
      </c>
      <c r="B16" s="14">
        <v>12858</v>
      </c>
      <c r="C16" s="14">
        <v>6013</v>
      </c>
      <c r="D16" s="14">
        <v>4627</v>
      </c>
      <c r="E16" s="14">
        <v>10096</v>
      </c>
      <c r="F16" s="14">
        <v>5470</v>
      </c>
      <c r="G16" s="14">
        <v>3387</v>
      </c>
      <c r="H16" s="15">
        <f t="shared" si="0"/>
        <v>0.27357369255150554</v>
      </c>
      <c r="I16" s="15">
        <f t="shared" si="1"/>
        <v>0.09926873857404021</v>
      </c>
      <c r="J16" s="16">
        <f t="shared" si="2"/>
        <v>0.36610569825804545</v>
      </c>
      <c r="K16" s="1"/>
      <c r="L16" s="1"/>
      <c r="M16" s="1"/>
      <c r="N16" s="1"/>
      <c r="O16" s="1"/>
      <c r="P16" s="1"/>
    </row>
    <row r="17" spans="1:16" ht="12.75">
      <c r="A17" s="13" t="s">
        <v>13</v>
      </c>
      <c r="B17" s="14">
        <v>29293</v>
      </c>
      <c r="C17" s="14">
        <v>14588</v>
      </c>
      <c r="D17" s="14">
        <v>9354</v>
      </c>
      <c r="E17" s="14">
        <v>25304</v>
      </c>
      <c r="F17" s="14">
        <v>13878</v>
      </c>
      <c r="G17" s="14">
        <v>7740</v>
      </c>
      <c r="H17" s="15">
        <f t="shared" si="0"/>
        <v>0.15764306038570977</v>
      </c>
      <c r="I17" s="15">
        <f t="shared" si="1"/>
        <v>0.05116010952586828</v>
      </c>
      <c r="J17" s="16">
        <f t="shared" si="2"/>
        <v>0.20852713178294574</v>
      </c>
      <c r="K17" s="1"/>
      <c r="L17" s="1"/>
      <c r="M17" s="1"/>
      <c r="N17" s="1"/>
      <c r="O17" s="1"/>
      <c r="P17" s="1"/>
    </row>
    <row r="18" spans="1:16" ht="12.75">
      <c r="A18" s="13" t="s">
        <v>14</v>
      </c>
      <c r="B18" s="14">
        <v>50429</v>
      </c>
      <c r="C18" s="14">
        <v>30005</v>
      </c>
      <c r="D18" s="14">
        <v>13057</v>
      </c>
      <c r="E18" s="14">
        <v>37845</v>
      </c>
      <c r="F18" s="14">
        <v>24542</v>
      </c>
      <c r="G18" s="14">
        <v>9578</v>
      </c>
      <c r="H18" s="15">
        <f t="shared" si="0"/>
        <v>0.33251420266878057</v>
      </c>
      <c r="I18" s="15">
        <f t="shared" si="1"/>
        <v>0.22259799527340884</v>
      </c>
      <c r="J18" s="16">
        <f t="shared" si="2"/>
        <v>0.36322823136354143</v>
      </c>
      <c r="K18" s="1"/>
      <c r="L18" s="1"/>
      <c r="M18" s="1"/>
      <c r="N18" s="1"/>
      <c r="O18" s="1"/>
      <c r="P18" s="1"/>
    </row>
    <row r="19" spans="1:16" ht="12.75">
      <c r="A19" s="13" t="s">
        <v>15</v>
      </c>
      <c r="B19" s="14">
        <v>27055</v>
      </c>
      <c r="C19" s="14">
        <v>13823</v>
      </c>
      <c r="D19" s="14">
        <v>8701</v>
      </c>
      <c r="E19" s="14">
        <v>23409</v>
      </c>
      <c r="F19" s="14">
        <v>13199</v>
      </c>
      <c r="G19" s="14">
        <v>7057</v>
      </c>
      <c r="H19" s="15">
        <f t="shared" si="0"/>
        <v>0.1557520611730531</v>
      </c>
      <c r="I19" s="15">
        <f t="shared" si="1"/>
        <v>0.04727630881127358</v>
      </c>
      <c r="J19" s="16">
        <f t="shared" si="2"/>
        <v>0.2329601813801899</v>
      </c>
      <c r="K19" s="1"/>
      <c r="L19" s="1"/>
      <c r="M19" s="1"/>
      <c r="N19" s="1"/>
      <c r="O19" s="1"/>
      <c r="P19" s="1"/>
    </row>
    <row r="20" spans="1:16" ht="12.75">
      <c r="A20" s="13" t="s">
        <v>16</v>
      </c>
      <c r="B20" s="14">
        <v>45110</v>
      </c>
      <c r="C20" s="14">
        <v>25111</v>
      </c>
      <c r="D20" s="14">
        <v>11638</v>
      </c>
      <c r="E20" s="14">
        <v>36849</v>
      </c>
      <c r="F20" s="14">
        <v>22815</v>
      </c>
      <c r="G20" s="14">
        <v>8675</v>
      </c>
      <c r="H20" s="15">
        <f t="shared" si="0"/>
        <v>0.2241851882004939</v>
      </c>
      <c r="I20" s="15">
        <f t="shared" si="1"/>
        <v>0.10063554678939295</v>
      </c>
      <c r="J20" s="16">
        <f t="shared" si="2"/>
        <v>0.34155619596541786</v>
      </c>
      <c r="K20" s="1"/>
      <c r="L20" s="1"/>
      <c r="M20" s="1"/>
      <c r="N20" s="1"/>
      <c r="O20" s="1"/>
      <c r="P20" s="1"/>
    </row>
    <row r="21" spans="1:16" ht="12.75">
      <c r="A21" s="13" t="s">
        <v>17</v>
      </c>
      <c r="B21" s="14">
        <v>103038</v>
      </c>
      <c r="C21" s="14">
        <v>63528</v>
      </c>
      <c r="D21" s="14">
        <v>25320</v>
      </c>
      <c r="E21" s="14">
        <v>98215</v>
      </c>
      <c r="F21" s="14">
        <v>66755</v>
      </c>
      <c r="G21" s="14">
        <v>20577</v>
      </c>
      <c r="H21" s="15">
        <f t="shared" si="0"/>
        <v>0.04910655195234944</v>
      </c>
      <c r="I21" s="15">
        <f t="shared" si="1"/>
        <v>-0.04834094824357726</v>
      </c>
      <c r="J21" s="16">
        <f t="shared" si="2"/>
        <v>0.23050007289692376</v>
      </c>
      <c r="K21" s="1"/>
      <c r="L21" s="1"/>
      <c r="M21" s="1"/>
      <c r="N21" s="1"/>
      <c r="O21" s="1"/>
      <c r="P21" s="1"/>
    </row>
    <row r="22" spans="1:16" ht="12.75">
      <c r="A22" s="13" t="s">
        <v>18</v>
      </c>
      <c r="B22" s="14">
        <v>46286</v>
      </c>
      <c r="C22" s="14">
        <v>22630</v>
      </c>
      <c r="D22" s="14">
        <v>15527</v>
      </c>
      <c r="E22" s="14">
        <v>36990</v>
      </c>
      <c r="F22" s="14">
        <v>20435</v>
      </c>
      <c r="G22" s="14">
        <v>11965</v>
      </c>
      <c r="H22" s="15">
        <f t="shared" si="0"/>
        <v>0.2513111651797783</v>
      </c>
      <c r="I22" s="15">
        <f t="shared" si="1"/>
        <v>0.10741375091754343</v>
      </c>
      <c r="J22" s="16">
        <f t="shared" si="2"/>
        <v>0.29770162975344755</v>
      </c>
      <c r="K22" s="1"/>
      <c r="L22" s="1"/>
      <c r="M22" s="1"/>
      <c r="N22" s="1"/>
      <c r="O22" s="1"/>
      <c r="P22" s="1"/>
    </row>
    <row r="23" spans="1:16" ht="12.75">
      <c r="A23" s="13" t="s">
        <v>19</v>
      </c>
      <c r="B23" s="14">
        <v>170319</v>
      </c>
      <c r="C23" s="14">
        <v>105085</v>
      </c>
      <c r="D23" s="14">
        <v>37993</v>
      </c>
      <c r="E23" s="14">
        <v>142328</v>
      </c>
      <c r="F23" s="14">
        <v>95047</v>
      </c>
      <c r="G23" s="14">
        <v>28512</v>
      </c>
      <c r="H23" s="15">
        <f t="shared" si="0"/>
        <v>0.1966654488224383</v>
      </c>
      <c r="I23" s="15">
        <f t="shared" si="1"/>
        <v>0.10561090828747882</v>
      </c>
      <c r="J23" s="16">
        <f t="shared" si="2"/>
        <v>0.3325266554433221</v>
      </c>
      <c r="K23" s="1"/>
      <c r="L23" s="1"/>
      <c r="M23" s="1"/>
      <c r="N23" s="1"/>
      <c r="O23" s="1"/>
      <c r="P23" s="1"/>
    </row>
    <row r="24" spans="1:16" ht="12.75">
      <c r="A24" s="13" t="s">
        <v>20</v>
      </c>
      <c r="B24" s="14">
        <v>24612</v>
      </c>
      <c r="C24" s="14">
        <v>13593</v>
      </c>
      <c r="D24" s="14">
        <v>7660</v>
      </c>
      <c r="E24" s="14">
        <v>24019</v>
      </c>
      <c r="F24" s="14">
        <v>15226</v>
      </c>
      <c r="G24" s="14">
        <v>6162</v>
      </c>
      <c r="H24" s="15">
        <f t="shared" si="0"/>
        <v>0.02468878804279945</v>
      </c>
      <c r="I24" s="15">
        <f t="shared" si="1"/>
        <v>-0.10725075528700906</v>
      </c>
      <c r="J24" s="16">
        <f t="shared" si="2"/>
        <v>0.24310288867250893</v>
      </c>
      <c r="K24" s="1"/>
      <c r="L24" s="1"/>
      <c r="M24" s="1"/>
      <c r="N24" s="1"/>
      <c r="O24" s="1"/>
      <c r="P24" s="1"/>
    </row>
    <row r="25" spans="1:16" ht="12.75">
      <c r="A25" s="13" t="s">
        <v>21</v>
      </c>
      <c r="B25" s="14">
        <v>62239</v>
      </c>
      <c r="C25" s="14">
        <v>39327</v>
      </c>
      <c r="D25" s="14">
        <v>14562</v>
      </c>
      <c r="E25" s="14">
        <v>56251</v>
      </c>
      <c r="F25" s="14">
        <v>39151</v>
      </c>
      <c r="G25" s="14">
        <v>11652</v>
      </c>
      <c r="H25" s="15">
        <f t="shared" si="0"/>
        <v>0.10645144086327354</v>
      </c>
      <c r="I25" s="15">
        <f t="shared" si="1"/>
        <v>0.004495415187351536</v>
      </c>
      <c r="J25" s="16">
        <f t="shared" si="2"/>
        <v>0.24974253347064881</v>
      </c>
      <c r="K25" s="1"/>
      <c r="L25" s="1"/>
      <c r="M25" s="1"/>
      <c r="N25" s="1"/>
      <c r="O25" s="1"/>
      <c r="P25" s="1"/>
    </row>
    <row r="26" spans="1:16" ht="12.75">
      <c r="A26" s="13" t="s">
        <v>22</v>
      </c>
      <c r="B26" s="14">
        <v>18740</v>
      </c>
      <c r="C26" s="14">
        <v>9646</v>
      </c>
      <c r="D26" s="14">
        <v>5860</v>
      </c>
      <c r="E26" s="14">
        <v>16994</v>
      </c>
      <c r="F26" s="14">
        <v>9705</v>
      </c>
      <c r="G26" s="14">
        <v>5116</v>
      </c>
      <c r="H26" s="15">
        <f t="shared" si="0"/>
        <v>0.10274214428621867</v>
      </c>
      <c r="I26" s="15">
        <f t="shared" si="1"/>
        <v>-0.006079340546110252</v>
      </c>
      <c r="J26" s="16">
        <f t="shared" si="2"/>
        <v>0.145426114151681</v>
      </c>
      <c r="K26" s="1"/>
      <c r="L26" s="1"/>
      <c r="M26" s="1"/>
      <c r="N26" s="1"/>
      <c r="O26" s="1"/>
      <c r="P26" s="1"/>
    </row>
    <row r="27" spans="1:16" ht="12.75">
      <c r="A27" s="13" t="s">
        <v>23</v>
      </c>
      <c r="B27" s="14">
        <v>25477</v>
      </c>
      <c r="C27" s="14">
        <v>13175</v>
      </c>
      <c r="D27" s="14">
        <v>7938</v>
      </c>
      <c r="E27" s="14">
        <v>19485</v>
      </c>
      <c r="F27" s="14">
        <v>11360</v>
      </c>
      <c r="G27" s="14">
        <v>5945</v>
      </c>
      <c r="H27" s="15">
        <f t="shared" si="0"/>
        <v>0.30751860405440085</v>
      </c>
      <c r="I27" s="15">
        <f t="shared" si="1"/>
        <v>0.15977112676056338</v>
      </c>
      <c r="J27" s="16">
        <f t="shared" si="2"/>
        <v>0.33523969722455843</v>
      </c>
      <c r="K27" s="1"/>
      <c r="L27" s="1"/>
      <c r="M27" s="1"/>
      <c r="N27" s="1"/>
      <c r="O27" s="1"/>
      <c r="P27" s="1"/>
    </row>
    <row r="28" spans="1:16" ht="12.75">
      <c r="A28" s="13" t="s">
        <v>24</v>
      </c>
      <c r="B28" s="14">
        <v>23668</v>
      </c>
      <c r="C28" s="14">
        <v>11652</v>
      </c>
      <c r="D28" s="14">
        <v>6911</v>
      </c>
      <c r="E28" s="14">
        <v>19394</v>
      </c>
      <c r="F28" s="14">
        <v>11043</v>
      </c>
      <c r="G28" s="14">
        <v>5469</v>
      </c>
      <c r="H28" s="15">
        <f t="shared" si="0"/>
        <v>0.2203774363205115</v>
      </c>
      <c r="I28" s="15">
        <f t="shared" si="1"/>
        <v>0.05514805759304537</v>
      </c>
      <c r="J28" s="16">
        <f t="shared" si="2"/>
        <v>0.26366794660815507</v>
      </c>
      <c r="K28" s="1"/>
      <c r="L28" s="1"/>
      <c r="M28" s="1"/>
      <c r="N28" s="1"/>
      <c r="O28" s="1"/>
      <c r="P28" s="1"/>
    </row>
    <row r="29" spans="1:16" ht="12.75">
      <c r="A29" s="13" t="s">
        <v>25</v>
      </c>
      <c r="B29" s="14">
        <v>35434</v>
      </c>
      <c r="C29" s="14">
        <v>18258</v>
      </c>
      <c r="D29" s="14">
        <v>10848</v>
      </c>
      <c r="E29" s="14">
        <v>31080</v>
      </c>
      <c r="F29" s="14">
        <v>17974</v>
      </c>
      <c r="G29" s="14">
        <v>9181</v>
      </c>
      <c r="H29" s="15">
        <f t="shared" si="0"/>
        <v>0.1400900900900901</v>
      </c>
      <c r="I29" s="15">
        <f t="shared" si="1"/>
        <v>0.01580060086792033</v>
      </c>
      <c r="J29" s="16">
        <f t="shared" si="2"/>
        <v>0.18157063500707984</v>
      </c>
      <c r="K29" s="1"/>
      <c r="L29" s="1"/>
      <c r="M29" s="1"/>
      <c r="N29" s="1"/>
      <c r="O29" s="1"/>
      <c r="P29" s="1"/>
    </row>
    <row r="30" spans="1:16" ht="12.75">
      <c r="A30" s="13" t="s">
        <v>26</v>
      </c>
      <c r="B30" s="14">
        <v>67717</v>
      </c>
      <c r="C30" s="14">
        <v>40880</v>
      </c>
      <c r="D30" s="14">
        <v>16739</v>
      </c>
      <c r="E30" s="14">
        <v>64734</v>
      </c>
      <c r="F30" s="14">
        <v>43468</v>
      </c>
      <c r="G30" s="14">
        <v>13646</v>
      </c>
      <c r="H30" s="15">
        <f t="shared" si="0"/>
        <v>0.04608088485185528</v>
      </c>
      <c r="I30" s="15">
        <f t="shared" si="1"/>
        <v>-0.05953805098003129</v>
      </c>
      <c r="J30" s="16">
        <f t="shared" si="2"/>
        <v>0.2266598270555474</v>
      </c>
      <c r="K30" s="1"/>
      <c r="L30" s="1"/>
      <c r="M30" s="1"/>
      <c r="N30" s="1"/>
      <c r="O30" s="1"/>
      <c r="P30" s="1"/>
    </row>
    <row r="31" spans="1:16" ht="12.75">
      <c r="A31" s="13" t="s">
        <v>27</v>
      </c>
      <c r="B31" s="14">
        <v>35933</v>
      </c>
      <c r="C31" s="14">
        <v>17438</v>
      </c>
      <c r="D31" s="14">
        <v>12453</v>
      </c>
      <c r="E31" s="14">
        <v>30391</v>
      </c>
      <c r="F31" s="14">
        <v>17147</v>
      </c>
      <c r="G31" s="14">
        <v>9503</v>
      </c>
      <c r="H31" s="15">
        <f t="shared" si="0"/>
        <v>0.18235661873580994</v>
      </c>
      <c r="I31" s="15">
        <f t="shared" si="1"/>
        <v>0.016970898699480957</v>
      </c>
      <c r="J31" s="16">
        <f t="shared" si="2"/>
        <v>0.3104282858044828</v>
      </c>
      <c r="K31" s="1"/>
      <c r="L31" s="1"/>
      <c r="M31" s="1"/>
      <c r="N31" s="1"/>
      <c r="O31" s="1"/>
      <c r="P31" s="1"/>
    </row>
    <row r="32" spans="1:16" ht="12.75">
      <c r="A32" s="13" t="s">
        <v>28</v>
      </c>
      <c r="B32" s="14">
        <v>180080</v>
      </c>
      <c r="C32" s="14">
        <v>132093</v>
      </c>
      <c r="D32" s="14">
        <v>27467</v>
      </c>
      <c r="E32" s="14">
        <v>113573</v>
      </c>
      <c r="F32" s="14">
        <v>85396</v>
      </c>
      <c r="G32" s="14">
        <v>17804</v>
      </c>
      <c r="H32" s="15">
        <f t="shared" si="0"/>
        <v>0.5855881239379078</v>
      </c>
      <c r="I32" s="15">
        <f t="shared" si="1"/>
        <v>0.5468288912829641</v>
      </c>
      <c r="J32" s="16">
        <f t="shared" si="2"/>
        <v>0.5427432037744327</v>
      </c>
      <c r="K32" s="1"/>
      <c r="L32" s="1"/>
      <c r="M32" s="1"/>
      <c r="N32" s="1"/>
      <c r="O32" s="1"/>
      <c r="P32" s="1"/>
    </row>
    <row r="33" spans="1:16" ht="12.75">
      <c r="A33" s="13" t="s">
        <v>29</v>
      </c>
      <c r="B33" s="14">
        <v>64851</v>
      </c>
      <c r="C33" s="14">
        <v>38064</v>
      </c>
      <c r="D33" s="14">
        <v>16168</v>
      </c>
      <c r="E33" s="14">
        <v>49017</v>
      </c>
      <c r="F33" s="14">
        <v>31276</v>
      </c>
      <c r="G33" s="14">
        <v>11865</v>
      </c>
      <c r="H33" s="15">
        <f t="shared" si="0"/>
        <v>0.3230307852377747</v>
      </c>
      <c r="I33" s="15">
        <f t="shared" si="1"/>
        <v>0.21703542652513108</v>
      </c>
      <c r="J33" s="16">
        <f t="shared" si="2"/>
        <v>0.36266329540665826</v>
      </c>
      <c r="K33" s="1"/>
      <c r="L33" s="1"/>
      <c r="M33" s="1"/>
      <c r="N33" s="1"/>
      <c r="O33" s="1"/>
      <c r="P33" s="1"/>
    </row>
    <row r="34" spans="1:16" ht="12.75">
      <c r="A34" s="13" t="s">
        <v>30</v>
      </c>
      <c r="B34" s="14">
        <v>43484</v>
      </c>
      <c r="C34" s="14">
        <v>23081</v>
      </c>
      <c r="D34" s="14">
        <v>13347</v>
      </c>
      <c r="E34" s="14">
        <v>32525</v>
      </c>
      <c r="F34" s="14">
        <v>18967</v>
      </c>
      <c r="G34" s="14">
        <v>9857</v>
      </c>
      <c r="H34" s="15">
        <f t="shared" si="0"/>
        <v>0.33694081475787857</v>
      </c>
      <c r="I34" s="15">
        <f t="shared" si="1"/>
        <v>0.21690304212579745</v>
      </c>
      <c r="J34" s="16">
        <f t="shared" si="2"/>
        <v>0.3540631023638024</v>
      </c>
      <c r="K34" s="1"/>
      <c r="L34" s="1"/>
      <c r="M34" s="1"/>
      <c r="N34" s="1"/>
      <c r="O34" s="1"/>
      <c r="P34" s="1"/>
    </row>
    <row r="35" spans="1:16" ht="12.75">
      <c r="A35" s="13" t="s">
        <v>31</v>
      </c>
      <c r="B35" s="14">
        <v>113345</v>
      </c>
      <c r="C35" s="14">
        <v>68544</v>
      </c>
      <c r="D35" s="14">
        <v>27238</v>
      </c>
      <c r="E35" s="14">
        <v>80858</v>
      </c>
      <c r="F35" s="14">
        <v>51651</v>
      </c>
      <c r="G35" s="14">
        <v>19125</v>
      </c>
      <c r="H35" s="15">
        <f t="shared" si="0"/>
        <v>0.40177842637710554</v>
      </c>
      <c r="I35" s="15">
        <f t="shared" si="1"/>
        <v>0.3270604634953825</v>
      </c>
      <c r="J35" s="16">
        <f t="shared" si="2"/>
        <v>0.4242091503267974</v>
      </c>
      <c r="K35" s="1"/>
      <c r="L35" s="1"/>
      <c r="M35" s="1"/>
      <c r="N35" s="1"/>
      <c r="O35" s="1"/>
      <c r="P35" s="1"/>
    </row>
    <row r="36" spans="1:16" ht="12.75">
      <c r="A36" s="13" t="s">
        <v>32</v>
      </c>
      <c r="B36" s="14">
        <v>52194</v>
      </c>
      <c r="C36" s="14">
        <v>28904</v>
      </c>
      <c r="D36" s="14">
        <v>14448</v>
      </c>
      <c r="E36" s="14">
        <v>47927</v>
      </c>
      <c r="F36" s="14">
        <v>30164</v>
      </c>
      <c r="G36" s="14">
        <v>11907</v>
      </c>
      <c r="H36" s="15">
        <f t="shared" si="0"/>
        <v>0.08903123500323408</v>
      </c>
      <c r="I36" s="15">
        <f t="shared" si="1"/>
        <v>-0.04177164832250364</v>
      </c>
      <c r="J36" s="16">
        <f t="shared" si="2"/>
        <v>0.21340388007054673</v>
      </c>
      <c r="K36" s="1"/>
      <c r="L36" s="1"/>
      <c r="M36" s="1"/>
      <c r="N36" s="1"/>
      <c r="O36" s="1"/>
      <c r="P36" s="1"/>
    </row>
    <row r="37" spans="1:16" ht="12.75">
      <c r="A37" s="13" t="s">
        <v>33</v>
      </c>
      <c r="B37" s="14">
        <v>79947</v>
      </c>
      <c r="C37" s="14">
        <v>49280</v>
      </c>
      <c r="D37" s="14">
        <v>18631</v>
      </c>
      <c r="E37" s="14">
        <v>74419</v>
      </c>
      <c r="F37" s="14">
        <v>51112</v>
      </c>
      <c r="G37" s="14">
        <v>14696</v>
      </c>
      <c r="H37" s="15">
        <f t="shared" si="0"/>
        <v>0.07428210537631519</v>
      </c>
      <c r="I37" s="15">
        <f t="shared" si="1"/>
        <v>-0.03584285490687118</v>
      </c>
      <c r="J37" s="16">
        <f t="shared" si="2"/>
        <v>0.2677599346761023</v>
      </c>
      <c r="K37" s="1"/>
      <c r="L37" s="1"/>
      <c r="M37" s="1"/>
      <c r="N37" s="1"/>
      <c r="O37" s="1"/>
      <c r="P37" s="1"/>
    </row>
    <row r="38" spans="1:16" ht="12.75">
      <c r="A38" s="13" t="s">
        <v>34</v>
      </c>
      <c r="B38" s="14">
        <v>37682</v>
      </c>
      <c r="C38" s="14">
        <v>21337</v>
      </c>
      <c r="D38" s="14">
        <v>9858</v>
      </c>
      <c r="E38" s="14">
        <v>33677</v>
      </c>
      <c r="F38" s="14">
        <v>20876</v>
      </c>
      <c r="G38" s="14">
        <v>8086</v>
      </c>
      <c r="H38" s="15">
        <f t="shared" si="0"/>
        <v>0.1189238946461977</v>
      </c>
      <c r="I38" s="15">
        <f t="shared" si="1"/>
        <v>0.022082774477869323</v>
      </c>
      <c r="J38" s="16">
        <f t="shared" si="2"/>
        <v>0.21914419985159536</v>
      </c>
      <c r="K38" s="1"/>
      <c r="L38" s="1"/>
      <c r="M38" s="1"/>
      <c r="N38" s="1"/>
      <c r="O38" s="1"/>
      <c r="P38" s="1"/>
    </row>
    <row r="39" spans="1:16" ht="12.75">
      <c r="A39" s="13" t="s">
        <v>35</v>
      </c>
      <c r="B39" s="14">
        <v>45026</v>
      </c>
      <c r="C39" s="14">
        <v>23159</v>
      </c>
      <c r="D39" s="14">
        <v>14247</v>
      </c>
      <c r="E39" s="14">
        <v>38160</v>
      </c>
      <c r="F39" s="14">
        <v>21896</v>
      </c>
      <c r="G39" s="14">
        <v>11356</v>
      </c>
      <c r="H39" s="15">
        <f t="shared" si="0"/>
        <v>0.1799266247379455</v>
      </c>
      <c r="I39" s="15">
        <f t="shared" si="1"/>
        <v>0.05768176835951772</v>
      </c>
      <c r="J39" s="16">
        <f t="shared" si="2"/>
        <v>0.25457907713983796</v>
      </c>
      <c r="K39" s="1"/>
      <c r="L39" s="1"/>
      <c r="M39" s="1"/>
      <c r="N39" s="1"/>
      <c r="O39" s="1"/>
      <c r="P39" s="1"/>
    </row>
    <row r="40" spans="1:16" ht="12.75">
      <c r="A40" s="13" t="s">
        <v>36</v>
      </c>
      <c r="B40" s="14">
        <v>35840</v>
      </c>
      <c r="C40" s="14">
        <v>18744</v>
      </c>
      <c r="D40" s="14">
        <v>9662</v>
      </c>
      <c r="E40" s="14">
        <v>27102</v>
      </c>
      <c r="F40" s="14">
        <v>15813</v>
      </c>
      <c r="G40" s="14">
        <v>7418</v>
      </c>
      <c r="H40" s="15">
        <f t="shared" si="0"/>
        <v>0.3224116301379972</v>
      </c>
      <c r="I40" s="15">
        <f t="shared" si="1"/>
        <v>0.18535382280402202</v>
      </c>
      <c r="J40" s="16">
        <f t="shared" si="2"/>
        <v>0.3025074143974117</v>
      </c>
      <c r="K40" s="1"/>
      <c r="L40" s="1"/>
      <c r="M40" s="1"/>
      <c r="N40" s="1"/>
      <c r="O40" s="1"/>
      <c r="P40" s="1"/>
    </row>
    <row r="41" spans="1:16" ht="12.75">
      <c r="A41" s="13" t="s">
        <v>37</v>
      </c>
      <c r="B41" s="14">
        <v>22297</v>
      </c>
      <c r="C41" s="14">
        <v>11949</v>
      </c>
      <c r="D41" s="14">
        <v>6850</v>
      </c>
      <c r="E41" s="14">
        <v>20681</v>
      </c>
      <c r="F41" s="14">
        <v>12469</v>
      </c>
      <c r="G41" s="14">
        <v>5539</v>
      </c>
      <c r="H41" s="15">
        <f t="shared" si="0"/>
        <v>0.07813935496349306</v>
      </c>
      <c r="I41" s="15">
        <f t="shared" si="1"/>
        <v>-0.041703424492742</v>
      </c>
      <c r="J41" s="16">
        <f t="shared" si="2"/>
        <v>0.2366853222603358</v>
      </c>
      <c r="K41" s="1"/>
      <c r="L41" s="1"/>
      <c r="M41" s="1"/>
      <c r="N41" s="1"/>
      <c r="O41" s="1"/>
      <c r="P41" s="1"/>
    </row>
    <row r="42" spans="1:16" ht="12.75">
      <c r="A42" s="13" t="s">
        <v>38</v>
      </c>
      <c r="B42" s="14">
        <v>31854</v>
      </c>
      <c r="C42" s="14">
        <v>17476</v>
      </c>
      <c r="D42" s="14">
        <v>9494</v>
      </c>
      <c r="E42" s="14">
        <v>26462</v>
      </c>
      <c r="F42" s="14">
        <v>16380</v>
      </c>
      <c r="G42" s="14">
        <v>7219</v>
      </c>
      <c r="H42" s="15">
        <f t="shared" si="0"/>
        <v>0.2037638878391656</v>
      </c>
      <c r="I42" s="15">
        <f t="shared" si="1"/>
        <v>0.06691086691086691</v>
      </c>
      <c r="J42" s="16">
        <f t="shared" si="2"/>
        <v>0.3151406011913007</v>
      </c>
      <c r="K42" s="1"/>
      <c r="L42" s="1"/>
      <c r="M42" s="1"/>
      <c r="N42" s="1"/>
      <c r="O42" s="1"/>
      <c r="P42" s="1"/>
    </row>
    <row r="43" spans="1:16" ht="12.75">
      <c r="A43" s="13" t="s">
        <v>39</v>
      </c>
      <c r="B43" s="14">
        <v>30376</v>
      </c>
      <c r="C43" s="14">
        <v>14701</v>
      </c>
      <c r="D43" s="14">
        <v>10656</v>
      </c>
      <c r="E43" s="14">
        <v>23406</v>
      </c>
      <c r="F43" s="14">
        <v>12986</v>
      </c>
      <c r="G43" s="14">
        <v>7623</v>
      </c>
      <c r="H43" s="15">
        <f t="shared" si="0"/>
        <v>0.29778689224985044</v>
      </c>
      <c r="I43" s="15">
        <f t="shared" si="1"/>
        <v>0.1320653010934853</v>
      </c>
      <c r="J43" s="16">
        <f t="shared" si="2"/>
        <v>0.39787485242030696</v>
      </c>
      <c r="K43" s="1"/>
      <c r="L43" s="1"/>
      <c r="M43" s="1"/>
      <c r="N43" s="1"/>
      <c r="O43" s="1"/>
      <c r="P43" s="1"/>
    </row>
    <row r="44" spans="1:16" ht="12.75">
      <c r="A44" s="13" t="s">
        <v>40</v>
      </c>
      <c r="B44" s="14">
        <v>111731</v>
      </c>
      <c r="C44" s="14">
        <v>71625</v>
      </c>
      <c r="D44" s="14">
        <v>25434</v>
      </c>
      <c r="E44" s="14">
        <v>84801</v>
      </c>
      <c r="F44" s="14">
        <v>58076</v>
      </c>
      <c r="G44" s="14">
        <v>18402</v>
      </c>
      <c r="H44" s="15">
        <f t="shared" si="0"/>
        <v>0.31756700982299735</v>
      </c>
      <c r="I44" s="15">
        <f t="shared" si="1"/>
        <v>0.23329774777877263</v>
      </c>
      <c r="J44" s="16">
        <f t="shared" si="2"/>
        <v>0.3821323769155527</v>
      </c>
      <c r="K44" s="1"/>
      <c r="L44" s="1"/>
      <c r="M44" s="1"/>
      <c r="N44" s="1"/>
      <c r="O44" s="1"/>
      <c r="P44" s="1"/>
    </row>
    <row r="45" spans="1:16" ht="12.75">
      <c r="A45" s="13" t="s">
        <v>41</v>
      </c>
      <c r="B45" s="14">
        <v>38351</v>
      </c>
      <c r="C45" s="14">
        <v>20458</v>
      </c>
      <c r="D45" s="14">
        <v>10920</v>
      </c>
      <c r="E45" s="14">
        <v>35720</v>
      </c>
      <c r="F45" s="14">
        <v>21253</v>
      </c>
      <c r="G45" s="14">
        <v>9811</v>
      </c>
      <c r="H45" s="15">
        <f t="shared" si="0"/>
        <v>0.0736562150055991</v>
      </c>
      <c r="I45" s="15">
        <f t="shared" si="1"/>
        <v>-0.03740648379052369</v>
      </c>
      <c r="J45" s="16">
        <f t="shared" si="2"/>
        <v>0.11303638772806034</v>
      </c>
      <c r="K45" s="1"/>
      <c r="L45" s="1"/>
      <c r="M45" s="1"/>
      <c r="N45" s="1"/>
      <c r="O45" s="1"/>
      <c r="P45" s="1"/>
    </row>
    <row r="46" spans="1:16" ht="12.75">
      <c r="A46" s="13" t="s">
        <v>42</v>
      </c>
      <c r="B46" s="14">
        <v>78796</v>
      </c>
      <c r="C46" s="14">
        <v>44739</v>
      </c>
      <c r="D46" s="14">
        <v>19158</v>
      </c>
      <c r="E46" s="14">
        <v>65131</v>
      </c>
      <c r="F46" s="14">
        <v>40510</v>
      </c>
      <c r="G46" s="14">
        <v>14995</v>
      </c>
      <c r="H46" s="15">
        <f t="shared" si="0"/>
        <v>0.20980792556539896</v>
      </c>
      <c r="I46" s="15">
        <f t="shared" si="1"/>
        <v>0.10439397679585287</v>
      </c>
      <c r="J46" s="16">
        <f t="shared" si="2"/>
        <v>0.2776258752917639</v>
      </c>
      <c r="K46" s="1"/>
      <c r="L46" s="1"/>
      <c r="M46" s="1"/>
      <c r="N46" s="1"/>
      <c r="O46" s="1"/>
      <c r="P46" s="1"/>
    </row>
    <row r="47" spans="1:16" ht="12.75">
      <c r="A47" s="13" t="s">
        <v>43</v>
      </c>
      <c r="B47" s="14">
        <v>29567</v>
      </c>
      <c r="C47" s="14">
        <v>14273</v>
      </c>
      <c r="D47" s="14">
        <v>8149</v>
      </c>
      <c r="E47" s="14">
        <v>23446</v>
      </c>
      <c r="F47" s="14">
        <v>13144</v>
      </c>
      <c r="G47" s="14">
        <v>6318</v>
      </c>
      <c r="H47" s="15">
        <f t="shared" si="0"/>
        <v>0.26106798601040687</v>
      </c>
      <c r="I47" s="15">
        <f t="shared" si="1"/>
        <v>0.08589470480827754</v>
      </c>
      <c r="J47" s="16">
        <f t="shared" si="2"/>
        <v>0.28980690091801203</v>
      </c>
      <c r="K47" s="1"/>
      <c r="L47" s="1"/>
      <c r="M47" s="1"/>
      <c r="N47" s="1"/>
      <c r="O47" s="1"/>
      <c r="P47" s="1"/>
    </row>
    <row r="48" spans="1:16" ht="12.75">
      <c r="A48" s="13" t="s">
        <v>44</v>
      </c>
      <c r="B48" s="14">
        <v>373176</v>
      </c>
      <c r="C48" s="14">
        <v>275061</v>
      </c>
      <c r="D48" s="14">
        <v>63459</v>
      </c>
      <c r="E48" s="14">
        <v>340553</v>
      </c>
      <c r="F48" s="14">
        <v>263951</v>
      </c>
      <c r="G48" s="14">
        <v>49804</v>
      </c>
      <c r="H48" s="15">
        <f t="shared" si="0"/>
        <v>0.09579419356164826</v>
      </c>
      <c r="I48" s="15">
        <f t="shared" si="1"/>
        <v>0.04209114570507405</v>
      </c>
      <c r="J48" s="16">
        <f t="shared" si="2"/>
        <v>0.2741747650791101</v>
      </c>
      <c r="K48" s="1"/>
      <c r="L48" s="1"/>
      <c r="M48" s="1"/>
      <c r="N48" s="1"/>
      <c r="O48" s="1"/>
      <c r="P48" s="1"/>
    </row>
    <row r="49" spans="1:16" ht="12.75">
      <c r="A49" s="13" t="s">
        <v>45</v>
      </c>
      <c r="B49" s="14">
        <v>107799</v>
      </c>
      <c r="C49" s="14">
        <v>69177</v>
      </c>
      <c r="D49" s="14">
        <v>23341</v>
      </c>
      <c r="E49" s="14">
        <v>94199</v>
      </c>
      <c r="F49" s="14">
        <v>64881</v>
      </c>
      <c r="G49" s="14">
        <v>18713</v>
      </c>
      <c r="H49" s="15">
        <f t="shared" si="0"/>
        <v>0.144375205681589</v>
      </c>
      <c r="I49" s="15">
        <f t="shared" si="1"/>
        <v>0.0662135293845656</v>
      </c>
      <c r="J49" s="16">
        <f t="shared" si="2"/>
        <v>0.24731470100999306</v>
      </c>
      <c r="K49" s="1"/>
      <c r="L49" s="1"/>
      <c r="M49" s="1"/>
      <c r="N49" s="1"/>
      <c r="O49" s="1"/>
      <c r="P49" s="1"/>
    </row>
    <row r="50" spans="1:16" ht="12.75">
      <c r="A50" s="13" t="s">
        <v>46</v>
      </c>
      <c r="B50" s="14">
        <v>48896</v>
      </c>
      <c r="C50" s="14">
        <v>24597</v>
      </c>
      <c r="D50" s="14">
        <v>16327</v>
      </c>
      <c r="E50" s="14">
        <v>41801</v>
      </c>
      <c r="F50" s="14">
        <v>24384</v>
      </c>
      <c r="G50" s="14">
        <v>12521</v>
      </c>
      <c r="H50" s="15">
        <f t="shared" si="0"/>
        <v>0.169732781512404</v>
      </c>
      <c r="I50" s="15">
        <f t="shared" si="1"/>
        <v>0.008735236220472441</v>
      </c>
      <c r="J50" s="16">
        <f t="shared" si="2"/>
        <v>0.3039693315230413</v>
      </c>
      <c r="K50" s="1"/>
      <c r="L50" s="1"/>
      <c r="M50" s="1"/>
      <c r="N50" s="1"/>
      <c r="O50" s="1"/>
      <c r="P50" s="1"/>
    </row>
    <row r="51" spans="1:16" ht="12.75">
      <c r="A51" s="13" t="s">
        <v>47</v>
      </c>
      <c r="B51" s="14">
        <v>124850</v>
      </c>
      <c r="C51" s="14">
        <v>74508</v>
      </c>
      <c r="D51" s="14">
        <v>30978</v>
      </c>
      <c r="E51" s="14">
        <v>117886</v>
      </c>
      <c r="F51" s="14">
        <v>78470</v>
      </c>
      <c r="G51" s="14">
        <v>24719</v>
      </c>
      <c r="H51" s="15">
        <f t="shared" si="0"/>
        <v>0.059074020664031356</v>
      </c>
      <c r="I51" s="15">
        <f t="shared" si="1"/>
        <v>-0.050490633363068686</v>
      </c>
      <c r="J51" s="16">
        <f t="shared" si="2"/>
        <v>0.2532060358428739</v>
      </c>
      <c r="K51" s="1"/>
      <c r="L51" s="1"/>
      <c r="M51" s="1"/>
      <c r="N51" s="1"/>
      <c r="O51" s="1"/>
      <c r="P51" s="1"/>
    </row>
    <row r="52" spans="1:16" ht="12.75">
      <c r="A52" s="13" t="s">
        <v>48</v>
      </c>
      <c r="B52" s="14">
        <v>694855</v>
      </c>
      <c r="C52" s="14">
        <v>504863</v>
      </c>
      <c r="D52" s="14">
        <v>127959</v>
      </c>
      <c r="E52" s="14">
        <v>651784</v>
      </c>
      <c r="F52" s="14">
        <v>498524</v>
      </c>
      <c r="G52" s="14">
        <v>106590</v>
      </c>
      <c r="H52" s="15">
        <f t="shared" si="0"/>
        <v>0.0660817080505198</v>
      </c>
      <c r="I52" s="15">
        <f t="shared" si="1"/>
        <v>0.01271553626304852</v>
      </c>
      <c r="J52" s="16">
        <f t="shared" si="2"/>
        <v>0.20047846889952153</v>
      </c>
      <c r="K52" s="1"/>
      <c r="L52" s="1"/>
      <c r="M52" s="1"/>
      <c r="N52" s="1"/>
      <c r="O52" s="1"/>
      <c r="P52" s="1"/>
    </row>
    <row r="53" spans="1:16" ht="12.75">
      <c r="A53" s="13" t="s">
        <v>49</v>
      </c>
      <c r="B53" s="14">
        <v>46940</v>
      </c>
      <c r="C53" s="14">
        <v>25536</v>
      </c>
      <c r="D53" s="14">
        <v>12836</v>
      </c>
      <c r="E53" s="14">
        <v>40254</v>
      </c>
      <c r="F53" s="14">
        <v>23969</v>
      </c>
      <c r="G53" s="14">
        <v>10169</v>
      </c>
      <c r="H53" s="15">
        <f t="shared" si="0"/>
        <v>0.1660952948775277</v>
      </c>
      <c r="I53" s="15">
        <f t="shared" si="1"/>
        <v>0.06537611080979598</v>
      </c>
      <c r="J53" s="16">
        <f t="shared" si="2"/>
        <v>0.26226767627101977</v>
      </c>
      <c r="K53" s="1"/>
      <c r="L53" s="1"/>
      <c r="M53" s="1"/>
      <c r="N53" s="1"/>
      <c r="O53" s="1"/>
      <c r="P53" s="1"/>
    </row>
    <row r="54" spans="1:16" ht="12.75">
      <c r="A54" s="13" t="s">
        <v>50</v>
      </c>
      <c r="B54" s="14">
        <v>11703</v>
      </c>
      <c r="C54" s="14">
        <v>5623</v>
      </c>
      <c r="D54" s="14">
        <v>4120</v>
      </c>
      <c r="E54" s="14">
        <v>10281</v>
      </c>
      <c r="F54" s="14">
        <v>5627</v>
      </c>
      <c r="G54" s="14">
        <v>3328</v>
      </c>
      <c r="H54" s="15">
        <f t="shared" si="0"/>
        <v>0.1383133936387511</v>
      </c>
      <c r="I54" s="15">
        <f t="shared" si="1"/>
        <v>-0.0007108583614714769</v>
      </c>
      <c r="J54" s="16">
        <f t="shared" si="2"/>
        <v>0.23798076923076922</v>
      </c>
      <c r="K54" s="1"/>
      <c r="L54" s="1"/>
      <c r="M54" s="1"/>
      <c r="N54" s="1"/>
      <c r="O54" s="1"/>
      <c r="P54" s="1"/>
    </row>
    <row r="55" spans="1:16" ht="12.75">
      <c r="A55" s="13" t="s">
        <v>51</v>
      </c>
      <c r="B55" s="14">
        <v>37110</v>
      </c>
      <c r="C55" s="14">
        <v>19741</v>
      </c>
      <c r="D55" s="14">
        <v>10571</v>
      </c>
      <c r="E55" s="14">
        <v>34475</v>
      </c>
      <c r="F55" s="14">
        <v>20918</v>
      </c>
      <c r="G55" s="14">
        <v>8410</v>
      </c>
      <c r="H55" s="15">
        <f t="shared" si="0"/>
        <v>0.07643219724437998</v>
      </c>
      <c r="I55" s="15">
        <f t="shared" si="1"/>
        <v>-0.05626732957261688</v>
      </c>
      <c r="J55" s="16">
        <f t="shared" si="2"/>
        <v>0.2569560047562426</v>
      </c>
      <c r="K55" s="1"/>
      <c r="L55" s="1"/>
      <c r="M55" s="1"/>
      <c r="N55" s="1"/>
      <c r="O55" s="1"/>
      <c r="P55" s="1"/>
    </row>
    <row r="56" spans="1:16" ht="12.75">
      <c r="A56" s="13" t="s">
        <v>52</v>
      </c>
      <c r="B56" s="14">
        <v>91589</v>
      </c>
      <c r="C56" s="14">
        <v>58370</v>
      </c>
      <c r="D56" s="14">
        <v>21948</v>
      </c>
      <c r="E56" s="14">
        <v>81504</v>
      </c>
      <c r="F56" s="14">
        <v>55254</v>
      </c>
      <c r="G56" s="14">
        <v>17559</v>
      </c>
      <c r="H56" s="15">
        <f t="shared" si="0"/>
        <v>0.1237362583431488</v>
      </c>
      <c r="I56" s="15">
        <f t="shared" si="1"/>
        <v>0.05639410721395736</v>
      </c>
      <c r="J56" s="16">
        <f t="shared" si="2"/>
        <v>0.2499572868614386</v>
      </c>
      <c r="K56" s="1"/>
      <c r="L56" s="1"/>
      <c r="M56" s="1"/>
      <c r="N56" s="1"/>
      <c r="O56" s="1"/>
      <c r="P56" s="1"/>
    </row>
    <row r="57" spans="1:16" ht="12.75">
      <c r="A57" s="13" t="s">
        <v>53</v>
      </c>
      <c r="B57" s="14">
        <v>37758</v>
      </c>
      <c r="C57" s="14">
        <v>20307</v>
      </c>
      <c r="D57" s="14">
        <v>10688</v>
      </c>
      <c r="E57" s="14">
        <v>34520</v>
      </c>
      <c r="F57" s="14">
        <v>20299</v>
      </c>
      <c r="G57" s="14">
        <v>9561</v>
      </c>
      <c r="H57" s="15">
        <f t="shared" si="0"/>
        <v>0.09380069524913094</v>
      </c>
      <c r="I57" s="15">
        <f t="shared" si="1"/>
        <v>0.00039410808414207596</v>
      </c>
      <c r="J57" s="16">
        <f t="shared" si="2"/>
        <v>0.11787469929923648</v>
      </c>
      <c r="K57" s="1"/>
      <c r="L57" s="1"/>
      <c r="M57" s="1"/>
      <c r="N57" s="1"/>
      <c r="O57" s="1"/>
      <c r="P57" s="1"/>
    </row>
    <row r="58" spans="1:16" ht="12.75">
      <c r="A58" s="13" t="s">
        <v>54</v>
      </c>
      <c r="B58" s="14">
        <v>74790</v>
      </c>
      <c r="C58" s="14">
        <v>39194</v>
      </c>
      <c r="D58" s="14">
        <v>22219</v>
      </c>
      <c r="E58" s="14">
        <v>57446</v>
      </c>
      <c r="F58" s="14">
        <v>34513</v>
      </c>
      <c r="G58" s="14">
        <v>15772</v>
      </c>
      <c r="H58" s="15">
        <f t="shared" si="0"/>
        <v>0.30191832329492047</v>
      </c>
      <c r="I58" s="15">
        <f t="shared" si="1"/>
        <v>0.1356300524440066</v>
      </c>
      <c r="J58" s="16">
        <f t="shared" si="2"/>
        <v>0.40876236368247526</v>
      </c>
      <c r="K58" s="1"/>
      <c r="L58" s="1"/>
      <c r="M58" s="1"/>
      <c r="N58" s="1"/>
      <c r="O58" s="1"/>
      <c r="P58" s="1"/>
    </row>
    <row r="59" spans="1:16" ht="12.75">
      <c r="A59" s="13" t="s">
        <v>55</v>
      </c>
      <c r="B59" s="14">
        <v>17104</v>
      </c>
      <c r="C59" s="14">
        <v>9241</v>
      </c>
      <c r="D59" s="14">
        <v>4696</v>
      </c>
      <c r="E59" s="14">
        <v>14103</v>
      </c>
      <c r="F59" s="14">
        <v>8310</v>
      </c>
      <c r="G59" s="14">
        <v>3836</v>
      </c>
      <c r="H59" s="15">
        <f t="shared" si="0"/>
        <v>0.21279160462312982</v>
      </c>
      <c r="I59" s="15">
        <f t="shared" si="1"/>
        <v>0.11203369434416366</v>
      </c>
      <c r="J59" s="16">
        <f t="shared" si="2"/>
        <v>0.22419186652763295</v>
      </c>
      <c r="K59" s="1"/>
      <c r="L59" s="1"/>
      <c r="M59" s="1"/>
      <c r="N59" s="1"/>
      <c r="O59" s="1"/>
      <c r="P59" s="1"/>
    </row>
    <row r="60" spans="1:16" ht="12.75">
      <c r="A60" s="13" t="s">
        <v>56</v>
      </c>
      <c r="B60" s="14">
        <v>46555</v>
      </c>
      <c r="C60" s="14">
        <v>25272</v>
      </c>
      <c r="D60" s="14">
        <v>13064</v>
      </c>
      <c r="E60" s="14">
        <v>37977</v>
      </c>
      <c r="F60" s="14">
        <v>22446</v>
      </c>
      <c r="G60" s="14">
        <v>10040</v>
      </c>
      <c r="H60" s="15">
        <f t="shared" si="0"/>
        <v>0.2258735550464755</v>
      </c>
      <c r="I60" s="15">
        <f t="shared" si="1"/>
        <v>0.12590216519647154</v>
      </c>
      <c r="J60" s="16">
        <f t="shared" si="2"/>
        <v>0.301195219123506</v>
      </c>
      <c r="K60" s="1"/>
      <c r="L60" s="1"/>
      <c r="M60" s="1"/>
      <c r="N60" s="1"/>
      <c r="O60" s="1"/>
      <c r="P60" s="1"/>
    </row>
    <row r="61" spans="1:16" ht="12.75">
      <c r="A61" s="13" t="s">
        <v>57</v>
      </c>
      <c r="B61" s="14">
        <v>6900</v>
      </c>
      <c r="C61" s="14">
        <v>3675</v>
      </c>
      <c r="D61" s="14">
        <v>2078</v>
      </c>
      <c r="E61" s="14">
        <v>5039</v>
      </c>
      <c r="F61" s="14">
        <v>2977</v>
      </c>
      <c r="G61" s="14">
        <v>1482</v>
      </c>
      <c r="H61" s="15">
        <f t="shared" si="0"/>
        <v>0.3693193093867831</v>
      </c>
      <c r="I61" s="15">
        <f t="shared" si="1"/>
        <v>0.23446422573060127</v>
      </c>
      <c r="J61" s="16">
        <f t="shared" si="2"/>
        <v>0.40215924426450744</v>
      </c>
      <c r="K61" s="1"/>
      <c r="L61" s="1"/>
      <c r="M61" s="1"/>
      <c r="N61" s="1"/>
      <c r="O61" s="1"/>
      <c r="P61" s="1"/>
    </row>
    <row r="62" spans="1:16" ht="12.75">
      <c r="A62" s="13" t="s">
        <v>58</v>
      </c>
      <c r="B62" s="14">
        <v>21952</v>
      </c>
      <c r="C62" s="14">
        <v>10047</v>
      </c>
      <c r="D62" s="14">
        <v>7724</v>
      </c>
      <c r="E62" s="14">
        <v>17792</v>
      </c>
      <c r="F62" s="14">
        <v>9712</v>
      </c>
      <c r="G62" s="14">
        <v>5792</v>
      </c>
      <c r="H62" s="15">
        <f t="shared" si="0"/>
        <v>0.23381294964028776</v>
      </c>
      <c r="I62" s="15">
        <f t="shared" si="1"/>
        <v>0.03449341021416804</v>
      </c>
      <c r="J62" s="16">
        <f t="shared" si="2"/>
        <v>0.3335635359116022</v>
      </c>
      <c r="K62" s="1"/>
      <c r="L62" s="1"/>
      <c r="M62" s="1"/>
      <c r="N62" s="1"/>
      <c r="O62" s="1"/>
      <c r="P62" s="1"/>
    </row>
    <row r="63" spans="1:16" ht="12.75">
      <c r="A63" s="13" t="s">
        <v>59</v>
      </c>
      <c r="B63" s="14">
        <v>23489</v>
      </c>
      <c r="C63" s="14">
        <v>11350</v>
      </c>
      <c r="D63" s="14">
        <v>8133</v>
      </c>
      <c r="E63" s="14">
        <v>18696</v>
      </c>
      <c r="F63" s="14">
        <v>10189</v>
      </c>
      <c r="G63" s="14">
        <v>6060</v>
      </c>
      <c r="H63" s="15">
        <f t="shared" si="0"/>
        <v>0.25636499786050493</v>
      </c>
      <c r="I63" s="15">
        <f t="shared" si="1"/>
        <v>0.11394641279811561</v>
      </c>
      <c r="J63" s="16">
        <f t="shared" si="2"/>
        <v>0.3420792079207921</v>
      </c>
      <c r="K63" s="1"/>
      <c r="L63" s="1"/>
      <c r="M63" s="1"/>
      <c r="N63" s="1"/>
      <c r="O63" s="1"/>
      <c r="P63" s="1"/>
    </row>
    <row r="64" spans="1:16" ht="12.75">
      <c r="A64" s="13" t="s">
        <v>60</v>
      </c>
      <c r="B64" s="14">
        <v>17798</v>
      </c>
      <c r="C64" s="14">
        <v>8713</v>
      </c>
      <c r="D64" s="14">
        <v>5584</v>
      </c>
      <c r="E64" s="14">
        <v>15078</v>
      </c>
      <c r="F64" s="14">
        <v>8221</v>
      </c>
      <c r="G64" s="14">
        <v>4761</v>
      </c>
      <c r="H64" s="15">
        <f t="shared" si="0"/>
        <v>0.1803952778883141</v>
      </c>
      <c r="I64" s="15">
        <f t="shared" si="1"/>
        <v>0.059846733973969106</v>
      </c>
      <c r="J64" s="16">
        <f t="shared" si="2"/>
        <v>0.17286284394034868</v>
      </c>
      <c r="K64" s="1"/>
      <c r="L64" s="1"/>
      <c r="M64" s="1"/>
      <c r="N64" s="1"/>
      <c r="O64" s="1"/>
      <c r="P64" s="1"/>
    </row>
    <row r="65" spans="1:16" ht="12.75">
      <c r="A65" s="13" t="s">
        <v>61</v>
      </c>
      <c r="B65" s="14">
        <v>20621</v>
      </c>
      <c r="C65" s="14">
        <v>10255</v>
      </c>
      <c r="D65" s="14">
        <v>6996</v>
      </c>
      <c r="E65" s="14">
        <v>17413</v>
      </c>
      <c r="F65" s="14">
        <v>9824</v>
      </c>
      <c r="G65" s="14">
        <v>5546</v>
      </c>
      <c r="H65" s="15">
        <f t="shared" si="0"/>
        <v>0.18423017285935794</v>
      </c>
      <c r="I65" s="15">
        <f t="shared" si="1"/>
        <v>0.04387214983713355</v>
      </c>
      <c r="J65" s="16">
        <f t="shared" si="2"/>
        <v>0.2614496934727732</v>
      </c>
      <c r="K65" s="1"/>
      <c r="L65" s="1"/>
      <c r="M65" s="1"/>
      <c r="N65" s="1"/>
      <c r="O65" s="1"/>
      <c r="P65" s="1"/>
    </row>
    <row r="66" spans="1:16" ht="12.75">
      <c r="A66" s="13" t="s">
        <v>62</v>
      </c>
      <c r="B66" s="14">
        <v>14852</v>
      </c>
      <c r="C66" s="14">
        <v>6989</v>
      </c>
      <c r="D66" s="14">
        <v>5282</v>
      </c>
      <c r="E66" s="14">
        <v>12886</v>
      </c>
      <c r="F66" s="14">
        <v>6928</v>
      </c>
      <c r="G66" s="14">
        <v>4388</v>
      </c>
      <c r="H66" s="15">
        <f t="shared" si="0"/>
        <v>0.15256867918671427</v>
      </c>
      <c r="I66" s="15">
        <f t="shared" si="1"/>
        <v>0.00880484988452656</v>
      </c>
      <c r="J66" s="16">
        <f t="shared" si="2"/>
        <v>0.20373746581586144</v>
      </c>
      <c r="K66" s="1"/>
      <c r="L66" s="1"/>
      <c r="M66" s="1"/>
      <c r="N66" s="1"/>
      <c r="O66" s="1"/>
      <c r="P66" s="1"/>
    </row>
    <row r="67" spans="1:16" ht="12.75">
      <c r="A67" s="13" t="s">
        <v>63</v>
      </c>
      <c r="B67" s="14">
        <v>138553</v>
      </c>
      <c r="C67" s="14">
        <v>91360</v>
      </c>
      <c r="D67" s="14">
        <v>28286</v>
      </c>
      <c r="E67" s="14">
        <v>115123</v>
      </c>
      <c r="F67" s="14">
        <v>80795</v>
      </c>
      <c r="G67" s="14">
        <v>21097</v>
      </c>
      <c r="H67" s="15">
        <f t="shared" si="0"/>
        <v>0.20352145096983226</v>
      </c>
      <c r="I67" s="15">
        <f t="shared" si="1"/>
        <v>0.13076304226746704</v>
      </c>
      <c r="J67" s="16">
        <f t="shared" si="2"/>
        <v>0.34075934967056926</v>
      </c>
      <c r="K67" s="1"/>
      <c r="L67" s="1"/>
      <c r="M67" s="1"/>
      <c r="N67" s="1"/>
      <c r="O67" s="1"/>
      <c r="P67" s="1"/>
    </row>
    <row r="68" spans="1:16" ht="12.75">
      <c r="A68" s="13" t="s">
        <v>64</v>
      </c>
      <c r="B68" s="14">
        <v>30217</v>
      </c>
      <c r="C68" s="14">
        <v>14413</v>
      </c>
      <c r="D68" s="14">
        <v>9505</v>
      </c>
      <c r="E68" s="14">
        <v>26288</v>
      </c>
      <c r="F68" s="14">
        <v>14429</v>
      </c>
      <c r="G68" s="14">
        <v>8112</v>
      </c>
      <c r="H68" s="15">
        <f aca="true" t="shared" si="3" ref="H68:H95">((B68-E68)/E68)</f>
        <v>0.1494598295800365</v>
      </c>
      <c r="I68" s="15">
        <f aca="true" t="shared" si="4" ref="I68:I95">((C68-F68)/F68)</f>
        <v>-0.0011088779541201747</v>
      </c>
      <c r="J68" s="16">
        <f aca="true" t="shared" si="5" ref="J68:J95">((D68-G68)/G68)</f>
        <v>0.17172090729783038</v>
      </c>
      <c r="K68" s="1"/>
      <c r="L68" s="1"/>
      <c r="M68" s="1"/>
      <c r="N68" s="1"/>
      <c r="O68" s="1"/>
      <c r="P68" s="1"/>
    </row>
    <row r="69" spans="1:16" ht="12.75">
      <c r="A69" s="13" t="s">
        <v>65</v>
      </c>
      <c r="B69" s="14">
        <v>15961</v>
      </c>
      <c r="C69" s="14">
        <v>7548</v>
      </c>
      <c r="D69" s="14">
        <v>5030</v>
      </c>
      <c r="E69" s="14">
        <v>14012</v>
      </c>
      <c r="F69" s="14">
        <v>7336</v>
      </c>
      <c r="G69" s="14">
        <v>4233</v>
      </c>
      <c r="H69" s="15">
        <f t="shared" si="3"/>
        <v>0.13909506137596345</v>
      </c>
      <c r="I69" s="15">
        <f t="shared" si="4"/>
        <v>0.028898582333696837</v>
      </c>
      <c r="J69" s="16">
        <f t="shared" si="5"/>
        <v>0.18828254193243563</v>
      </c>
      <c r="K69" s="1"/>
      <c r="L69" s="1"/>
      <c r="M69" s="1"/>
      <c r="N69" s="1"/>
      <c r="O69" s="1"/>
      <c r="P69" s="1"/>
    </row>
    <row r="70" spans="1:16" ht="12.75">
      <c r="A70" s="13" t="s">
        <v>66</v>
      </c>
      <c r="B70" s="14">
        <v>36042</v>
      </c>
      <c r="C70" s="14">
        <v>18482</v>
      </c>
      <c r="D70" s="14">
        <v>10830</v>
      </c>
      <c r="E70" s="14">
        <v>28628</v>
      </c>
      <c r="F70" s="14">
        <v>16467</v>
      </c>
      <c r="G70" s="14">
        <v>8497</v>
      </c>
      <c r="H70" s="15">
        <f t="shared" si="3"/>
        <v>0.25897722509431326</v>
      </c>
      <c r="I70" s="15">
        <f t="shared" si="4"/>
        <v>0.12236594400923058</v>
      </c>
      <c r="J70" s="16">
        <f t="shared" si="5"/>
        <v>0.27456749440979167</v>
      </c>
      <c r="K70" s="1"/>
      <c r="L70" s="1"/>
      <c r="M70" s="1"/>
      <c r="N70" s="1"/>
      <c r="O70" s="1"/>
      <c r="P70" s="1"/>
    </row>
    <row r="71" spans="1:16" ht="12.75">
      <c r="A71" s="13" t="s">
        <v>67</v>
      </c>
      <c r="B71" s="14">
        <v>29058</v>
      </c>
      <c r="C71" s="14">
        <v>15318</v>
      </c>
      <c r="D71" s="14">
        <v>8530</v>
      </c>
      <c r="E71" s="14">
        <v>26571</v>
      </c>
      <c r="F71" s="14">
        <v>15981</v>
      </c>
      <c r="G71" s="14">
        <v>7061</v>
      </c>
      <c r="H71" s="15">
        <f t="shared" si="3"/>
        <v>0.09359828384328779</v>
      </c>
      <c r="I71" s="15">
        <f t="shared" si="4"/>
        <v>-0.04148676553407171</v>
      </c>
      <c r="J71" s="16">
        <f t="shared" si="5"/>
        <v>0.20804418637586744</v>
      </c>
      <c r="K71" s="1"/>
      <c r="L71" s="1"/>
      <c r="M71" s="1"/>
      <c r="N71" s="1"/>
      <c r="O71" s="1"/>
      <c r="P71" s="1"/>
    </row>
    <row r="72" spans="1:16" ht="12.75">
      <c r="A72" s="13" t="s">
        <v>68</v>
      </c>
      <c r="B72" s="14">
        <v>31854</v>
      </c>
      <c r="C72" s="14">
        <v>16562</v>
      </c>
      <c r="D72" s="14">
        <v>9901</v>
      </c>
      <c r="E72" s="14">
        <v>25477</v>
      </c>
      <c r="F72" s="14">
        <v>14972</v>
      </c>
      <c r="G72" s="14">
        <v>7475</v>
      </c>
      <c r="H72" s="15">
        <f t="shared" si="3"/>
        <v>0.2503041959414374</v>
      </c>
      <c r="I72" s="15">
        <f t="shared" si="4"/>
        <v>0.10619823670852258</v>
      </c>
      <c r="J72" s="16">
        <f t="shared" si="5"/>
        <v>0.3245484949832776</v>
      </c>
      <c r="K72" s="1"/>
      <c r="L72" s="1"/>
      <c r="M72" s="1"/>
      <c r="N72" s="1"/>
      <c r="O72" s="1"/>
      <c r="P72" s="1"/>
    </row>
    <row r="73" spans="1:16" ht="12.75">
      <c r="A73" s="13" t="s">
        <v>69</v>
      </c>
      <c r="B73" s="14">
        <v>19682</v>
      </c>
      <c r="C73" s="14">
        <v>9738</v>
      </c>
      <c r="D73" s="14">
        <v>6064</v>
      </c>
      <c r="E73" s="14">
        <v>17358</v>
      </c>
      <c r="F73" s="14">
        <v>9821</v>
      </c>
      <c r="G73" s="14">
        <v>5185</v>
      </c>
      <c r="H73" s="15">
        <f t="shared" si="3"/>
        <v>0.13388639244152553</v>
      </c>
      <c r="I73" s="15">
        <f t="shared" si="4"/>
        <v>-0.00845127787394359</v>
      </c>
      <c r="J73" s="16">
        <f t="shared" si="5"/>
        <v>0.1695274831243973</v>
      </c>
      <c r="K73" s="1"/>
      <c r="L73" s="1"/>
      <c r="M73" s="1"/>
      <c r="N73" s="1"/>
      <c r="O73" s="1"/>
      <c r="P73" s="1"/>
    </row>
    <row r="74" spans="1:16" ht="12.75">
      <c r="A74" s="13" t="s">
        <v>70</v>
      </c>
      <c r="B74" s="14">
        <v>221706</v>
      </c>
      <c r="C74" s="14">
        <v>150656</v>
      </c>
      <c r="D74" s="14">
        <v>39256</v>
      </c>
      <c r="E74" s="14">
        <v>204183</v>
      </c>
      <c r="F74" s="14">
        <v>152286</v>
      </c>
      <c r="G74" s="14">
        <v>33104</v>
      </c>
      <c r="H74" s="15">
        <f t="shared" si="3"/>
        <v>0.08582007316965663</v>
      </c>
      <c r="I74" s="15">
        <f t="shared" si="4"/>
        <v>-0.010703544646257699</v>
      </c>
      <c r="J74" s="16">
        <f t="shared" si="5"/>
        <v>0.18583856935717738</v>
      </c>
      <c r="K74" s="1"/>
      <c r="L74" s="1"/>
      <c r="M74" s="1"/>
      <c r="N74" s="1"/>
      <c r="O74" s="1"/>
      <c r="P74" s="1"/>
    </row>
    <row r="75" spans="1:16" ht="12.75">
      <c r="A75" s="13" t="s">
        <v>71</v>
      </c>
      <c r="B75" s="14">
        <v>25191</v>
      </c>
      <c r="C75" s="14">
        <v>14111</v>
      </c>
      <c r="D75" s="14">
        <v>7567</v>
      </c>
      <c r="E75" s="14">
        <v>20036</v>
      </c>
      <c r="F75" s="14">
        <v>12379</v>
      </c>
      <c r="G75" s="14">
        <v>5651</v>
      </c>
      <c r="H75" s="15">
        <f t="shared" si="3"/>
        <v>0.2572868836095029</v>
      </c>
      <c r="I75" s="15">
        <f t="shared" si="4"/>
        <v>0.1399143711123677</v>
      </c>
      <c r="J75" s="16">
        <f t="shared" si="5"/>
        <v>0.3390550345071669</v>
      </c>
      <c r="K75" s="1"/>
      <c r="L75" s="1"/>
      <c r="M75" s="1"/>
      <c r="N75" s="1"/>
      <c r="O75" s="1"/>
      <c r="P75" s="1"/>
    </row>
    <row r="76" spans="1:16" ht="12.75">
      <c r="A76" s="13" t="s">
        <v>72</v>
      </c>
      <c r="B76" s="14">
        <v>46679</v>
      </c>
      <c r="C76" s="14">
        <v>25076</v>
      </c>
      <c r="D76" s="14">
        <v>13685</v>
      </c>
      <c r="E76" s="14">
        <v>39893</v>
      </c>
      <c r="F76" s="14">
        <v>24212</v>
      </c>
      <c r="G76" s="14">
        <v>10714</v>
      </c>
      <c r="H76" s="15">
        <f t="shared" si="3"/>
        <v>0.17010503095781215</v>
      </c>
      <c r="I76" s="15">
        <f t="shared" si="4"/>
        <v>0.03568478440442756</v>
      </c>
      <c r="J76" s="16">
        <f t="shared" si="5"/>
        <v>0.27730072801941386</v>
      </c>
      <c r="K76" s="1"/>
      <c r="L76" s="1"/>
      <c r="M76" s="1"/>
      <c r="N76" s="1"/>
      <c r="O76" s="1"/>
      <c r="P76" s="1"/>
    </row>
    <row r="77" spans="1:16" ht="12.75">
      <c r="A77" s="13" t="s">
        <v>73</v>
      </c>
      <c r="B77" s="14">
        <v>23963</v>
      </c>
      <c r="C77" s="14">
        <v>11583</v>
      </c>
      <c r="D77" s="14">
        <v>7947</v>
      </c>
      <c r="E77" s="14">
        <v>19711</v>
      </c>
      <c r="F77" s="14">
        <v>10576</v>
      </c>
      <c r="G77" s="14">
        <v>6586</v>
      </c>
      <c r="H77" s="15">
        <f t="shared" si="3"/>
        <v>0.21571711227233525</v>
      </c>
      <c r="I77" s="15">
        <f t="shared" si="4"/>
        <v>0.09521558245083207</v>
      </c>
      <c r="J77" s="16">
        <f t="shared" si="5"/>
        <v>0.2066504706954145</v>
      </c>
      <c r="K77" s="1"/>
      <c r="L77" s="1"/>
      <c r="M77" s="1"/>
      <c r="N77" s="1"/>
      <c r="O77" s="1"/>
      <c r="P77" s="1"/>
    </row>
    <row r="78" spans="1:16" ht="12.75">
      <c r="A78" s="13" t="s">
        <v>74</v>
      </c>
      <c r="B78" s="14">
        <v>25898</v>
      </c>
      <c r="C78" s="14">
        <v>13795</v>
      </c>
      <c r="D78" s="14">
        <v>7543</v>
      </c>
      <c r="E78" s="14">
        <v>20980</v>
      </c>
      <c r="F78" s="14">
        <v>12718</v>
      </c>
      <c r="G78" s="14">
        <v>5532</v>
      </c>
      <c r="H78" s="15">
        <f t="shared" si="3"/>
        <v>0.2344137273593899</v>
      </c>
      <c r="I78" s="15">
        <f t="shared" si="4"/>
        <v>0.08468312627771662</v>
      </c>
      <c r="J78" s="16">
        <f t="shared" si="5"/>
        <v>0.36352133044107016</v>
      </c>
      <c r="K78" s="1"/>
      <c r="L78" s="1"/>
      <c r="M78" s="1"/>
      <c r="N78" s="1"/>
      <c r="O78" s="1"/>
      <c r="P78" s="1"/>
    </row>
    <row r="79" spans="1:16" ht="12.75">
      <c r="A79" s="13" t="s">
        <v>75</v>
      </c>
      <c r="B79" s="14">
        <v>36444</v>
      </c>
      <c r="C79" s="14">
        <v>20031</v>
      </c>
      <c r="D79" s="14">
        <v>9084</v>
      </c>
      <c r="E79" s="14">
        <v>28782</v>
      </c>
      <c r="F79" s="14">
        <v>17587</v>
      </c>
      <c r="G79" s="14">
        <v>6862</v>
      </c>
      <c r="H79" s="15">
        <f t="shared" si="3"/>
        <v>0.2662080466958516</v>
      </c>
      <c r="I79" s="15">
        <f t="shared" si="4"/>
        <v>0.1389662819127765</v>
      </c>
      <c r="J79" s="16">
        <f t="shared" si="5"/>
        <v>0.3238122996211017</v>
      </c>
      <c r="K79" s="1"/>
      <c r="L79" s="1"/>
      <c r="M79" s="1"/>
      <c r="N79" s="1"/>
      <c r="O79" s="1"/>
      <c r="P79" s="1"/>
    </row>
    <row r="80" spans="1:16" ht="12.75">
      <c r="A80" s="13" t="s">
        <v>76</v>
      </c>
      <c r="B80" s="14">
        <v>21442</v>
      </c>
      <c r="C80" s="14">
        <v>10619</v>
      </c>
      <c r="D80" s="14">
        <v>7003</v>
      </c>
      <c r="E80" s="14">
        <v>19589</v>
      </c>
      <c r="F80" s="14">
        <v>10621</v>
      </c>
      <c r="G80" s="14">
        <v>6216</v>
      </c>
      <c r="H80" s="15">
        <f t="shared" si="3"/>
        <v>0.0945939047424575</v>
      </c>
      <c r="I80" s="15">
        <f t="shared" si="4"/>
        <v>-0.00018830618585820544</v>
      </c>
      <c r="J80" s="16">
        <f t="shared" si="5"/>
        <v>0.1266087516087516</v>
      </c>
      <c r="K80" s="1"/>
      <c r="L80" s="1"/>
      <c r="M80" s="1"/>
      <c r="N80" s="1"/>
      <c r="O80" s="1"/>
      <c r="P80" s="1"/>
    </row>
    <row r="81" spans="1:16" ht="12.75">
      <c r="A81" s="13" t="s">
        <v>77</v>
      </c>
      <c r="B81" s="14">
        <v>10133</v>
      </c>
      <c r="C81" s="14">
        <v>4992</v>
      </c>
      <c r="D81" s="14">
        <v>3442</v>
      </c>
      <c r="E81" s="14">
        <v>7133</v>
      </c>
      <c r="F81" s="14">
        <v>3859</v>
      </c>
      <c r="G81" s="14">
        <v>2497</v>
      </c>
      <c r="H81" s="15">
        <f t="shared" si="3"/>
        <v>0.42058040095331556</v>
      </c>
      <c r="I81" s="15">
        <f t="shared" si="4"/>
        <v>0.2935993780772221</v>
      </c>
      <c r="J81" s="16">
        <f t="shared" si="5"/>
        <v>0.3784541449739688</v>
      </c>
      <c r="K81" s="1"/>
      <c r="L81" s="1"/>
      <c r="M81" s="1"/>
      <c r="N81" s="1"/>
      <c r="O81" s="1"/>
      <c r="P81" s="1"/>
    </row>
    <row r="82" spans="1:16" ht="12.75">
      <c r="A82" s="13" t="s">
        <v>78</v>
      </c>
      <c r="B82" s="14">
        <v>114743</v>
      </c>
      <c r="C82" s="14">
        <v>76312</v>
      </c>
      <c r="D82" s="14">
        <v>24509</v>
      </c>
      <c r="E82" s="14">
        <v>98400</v>
      </c>
      <c r="F82" s="14">
        <v>69449</v>
      </c>
      <c r="G82" s="14">
        <v>19940</v>
      </c>
      <c r="H82" s="15">
        <f t="shared" si="3"/>
        <v>0.16608739837398373</v>
      </c>
      <c r="I82" s="15">
        <f t="shared" si="4"/>
        <v>0.09882071736094113</v>
      </c>
      <c r="J82" s="16">
        <f t="shared" si="5"/>
        <v>0.22913741223671014</v>
      </c>
      <c r="K82" s="1"/>
      <c r="L82" s="1"/>
      <c r="M82" s="1"/>
      <c r="N82" s="1"/>
      <c r="O82" s="1"/>
      <c r="P82" s="1"/>
    </row>
    <row r="83" spans="1:16" ht="12.75">
      <c r="A83" s="13" t="s">
        <v>79</v>
      </c>
      <c r="B83" s="14">
        <v>19434</v>
      </c>
      <c r="C83" s="14">
        <v>9651</v>
      </c>
      <c r="D83" s="14">
        <v>5790</v>
      </c>
      <c r="E83" s="14">
        <v>17327</v>
      </c>
      <c r="F83" s="14">
        <v>9902</v>
      </c>
      <c r="G83" s="14">
        <v>4655</v>
      </c>
      <c r="H83" s="15">
        <f t="shared" si="3"/>
        <v>0.12160212385294628</v>
      </c>
      <c r="I83" s="15">
        <f t="shared" si="4"/>
        <v>-0.025348414461724905</v>
      </c>
      <c r="J83" s="16">
        <f t="shared" si="5"/>
        <v>0.24382384532760473</v>
      </c>
      <c r="K83" s="1"/>
      <c r="L83" s="1"/>
      <c r="M83" s="1"/>
      <c r="N83" s="1"/>
      <c r="O83" s="1"/>
      <c r="P83" s="1"/>
    </row>
    <row r="84" spans="1:16" ht="12.75">
      <c r="A84" s="13" t="s">
        <v>80</v>
      </c>
      <c r="B84" s="14">
        <v>8732</v>
      </c>
      <c r="C84" s="14">
        <v>4213</v>
      </c>
      <c r="D84" s="14">
        <v>2810</v>
      </c>
      <c r="E84" s="14">
        <v>7251</v>
      </c>
      <c r="F84" s="14">
        <v>4004</v>
      </c>
      <c r="G84" s="14">
        <v>2193</v>
      </c>
      <c r="H84" s="15">
        <f t="shared" si="3"/>
        <v>0.20424768997379672</v>
      </c>
      <c r="I84" s="15">
        <f t="shared" si="4"/>
        <v>0.0521978021978022</v>
      </c>
      <c r="J84" s="16">
        <f t="shared" si="5"/>
        <v>0.2813497492020064</v>
      </c>
      <c r="K84" s="1"/>
      <c r="L84" s="1"/>
      <c r="M84" s="1"/>
      <c r="N84" s="1"/>
      <c r="O84" s="1"/>
      <c r="P84" s="1"/>
    </row>
    <row r="85" spans="1:16" ht="12.75">
      <c r="A85" s="13" t="s">
        <v>81</v>
      </c>
      <c r="B85" s="14">
        <v>154212</v>
      </c>
      <c r="C85" s="14">
        <v>99417</v>
      </c>
      <c r="D85" s="14">
        <v>36521</v>
      </c>
      <c r="E85" s="14">
        <v>142143</v>
      </c>
      <c r="F85" s="14">
        <v>98883</v>
      </c>
      <c r="G85" s="14">
        <v>30587</v>
      </c>
      <c r="H85" s="15">
        <f t="shared" si="3"/>
        <v>0.08490745235431923</v>
      </c>
      <c r="I85" s="15">
        <f t="shared" si="4"/>
        <v>0.005400321592184703</v>
      </c>
      <c r="J85" s="16">
        <f t="shared" si="5"/>
        <v>0.19400398862261745</v>
      </c>
      <c r="K85" s="1"/>
      <c r="L85" s="1"/>
      <c r="M85" s="1"/>
      <c r="N85" s="1"/>
      <c r="O85" s="1"/>
      <c r="P85" s="1"/>
    </row>
    <row r="86" spans="1:16" ht="12.75">
      <c r="A86" s="13" t="s">
        <v>82</v>
      </c>
      <c r="B86" s="14">
        <v>18102</v>
      </c>
      <c r="C86" s="14">
        <v>9637</v>
      </c>
      <c r="D86" s="14">
        <v>5405</v>
      </c>
      <c r="E86" s="14">
        <v>16776</v>
      </c>
      <c r="F86" s="14">
        <v>9692</v>
      </c>
      <c r="G86" s="14">
        <v>4991</v>
      </c>
      <c r="H86" s="15">
        <f t="shared" si="3"/>
        <v>0.07904148783977111</v>
      </c>
      <c r="I86" s="15">
        <f t="shared" si="4"/>
        <v>-0.005674783326454808</v>
      </c>
      <c r="J86" s="16">
        <f t="shared" si="5"/>
        <v>0.08294930875576037</v>
      </c>
      <c r="K86" s="1"/>
      <c r="L86" s="1"/>
      <c r="M86" s="1"/>
      <c r="N86" s="1"/>
      <c r="O86" s="1"/>
      <c r="P86" s="1"/>
    </row>
    <row r="87" spans="1:16" ht="12.75">
      <c r="A87" s="13" t="s">
        <v>83</v>
      </c>
      <c r="B87" s="14">
        <v>87409</v>
      </c>
      <c r="C87" s="14">
        <v>54768</v>
      </c>
      <c r="D87" s="14">
        <v>21919</v>
      </c>
      <c r="E87" s="14">
        <v>87751</v>
      </c>
      <c r="F87" s="14">
        <v>58773</v>
      </c>
      <c r="G87" s="14">
        <v>20355</v>
      </c>
      <c r="H87" s="15">
        <f t="shared" si="3"/>
        <v>-0.0038973914827181455</v>
      </c>
      <c r="I87" s="15">
        <f t="shared" si="4"/>
        <v>-0.06814353529681996</v>
      </c>
      <c r="J87" s="16">
        <f t="shared" si="5"/>
        <v>0.0768361581920904</v>
      </c>
      <c r="K87" s="1"/>
      <c r="L87" s="1"/>
      <c r="M87" s="1"/>
      <c r="N87" s="1"/>
      <c r="O87" s="1"/>
      <c r="P87" s="1"/>
    </row>
    <row r="88" spans="1:16" ht="12.75">
      <c r="A88" s="13" t="s">
        <v>84</v>
      </c>
      <c r="B88" s="14">
        <v>37687</v>
      </c>
      <c r="C88" s="14">
        <v>19499</v>
      </c>
      <c r="D88" s="14">
        <v>10491</v>
      </c>
      <c r="E88" s="14">
        <v>33669</v>
      </c>
      <c r="F88" s="14">
        <v>19668</v>
      </c>
      <c r="G88" s="14">
        <v>8598</v>
      </c>
      <c r="H88" s="15">
        <f t="shared" si="3"/>
        <v>0.11933826368469512</v>
      </c>
      <c r="I88" s="15">
        <f t="shared" si="4"/>
        <v>-0.00859263778726866</v>
      </c>
      <c r="J88" s="16">
        <f t="shared" si="5"/>
        <v>0.22016748080949058</v>
      </c>
      <c r="K88" s="1"/>
      <c r="L88" s="1"/>
      <c r="M88" s="1"/>
      <c r="N88" s="1"/>
      <c r="O88" s="1"/>
      <c r="P88" s="1"/>
    </row>
    <row r="89" spans="1:16" ht="12.75">
      <c r="A89" s="13" t="s">
        <v>85</v>
      </c>
      <c r="B89" s="14">
        <v>10622</v>
      </c>
      <c r="C89" s="14">
        <v>5063</v>
      </c>
      <c r="D89" s="14">
        <v>3336</v>
      </c>
      <c r="E89" s="14">
        <v>9080</v>
      </c>
      <c r="F89" s="14">
        <v>4755</v>
      </c>
      <c r="G89" s="14">
        <v>2855</v>
      </c>
      <c r="H89" s="15">
        <f t="shared" si="3"/>
        <v>0.16982378854625552</v>
      </c>
      <c r="I89" s="15">
        <f t="shared" si="4"/>
        <v>0.0647739221871714</v>
      </c>
      <c r="J89" s="16">
        <f t="shared" si="5"/>
        <v>0.16847635726795096</v>
      </c>
      <c r="K89" s="1"/>
      <c r="L89" s="1"/>
      <c r="M89" s="1"/>
      <c r="N89" s="1"/>
      <c r="O89" s="1"/>
      <c r="P89" s="1"/>
    </row>
    <row r="90" spans="1:16" ht="12.75">
      <c r="A90" s="13" t="s">
        <v>86</v>
      </c>
      <c r="B90" s="14">
        <v>55894</v>
      </c>
      <c r="C90" s="14">
        <v>31937</v>
      </c>
      <c r="D90" s="14">
        <v>15337</v>
      </c>
      <c r="E90" s="14">
        <v>45337</v>
      </c>
      <c r="F90" s="14">
        <v>27898</v>
      </c>
      <c r="G90" s="14">
        <v>12037</v>
      </c>
      <c r="H90" s="15">
        <f t="shared" si="3"/>
        <v>0.2328561660453934</v>
      </c>
      <c r="I90" s="15">
        <f t="shared" si="4"/>
        <v>0.14477740339809306</v>
      </c>
      <c r="J90" s="16">
        <f t="shared" si="5"/>
        <v>0.27415468970673756</v>
      </c>
      <c r="K90" s="1"/>
      <c r="L90" s="1"/>
      <c r="M90" s="1"/>
      <c r="N90" s="1"/>
      <c r="O90" s="1"/>
      <c r="P90" s="1"/>
    </row>
    <row r="91" spans="1:16" ht="12.75">
      <c r="A91" s="13" t="s">
        <v>87</v>
      </c>
      <c r="B91" s="14">
        <v>31350</v>
      </c>
      <c r="C91" s="14">
        <v>15801</v>
      </c>
      <c r="D91" s="14">
        <v>10321</v>
      </c>
      <c r="E91" s="14">
        <v>23331</v>
      </c>
      <c r="F91" s="14">
        <v>13385</v>
      </c>
      <c r="G91" s="14">
        <v>7431</v>
      </c>
      <c r="H91" s="15">
        <f t="shared" si="3"/>
        <v>0.3437057991513437</v>
      </c>
      <c r="I91" s="15">
        <f t="shared" si="4"/>
        <v>0.1805005603287262</v>
      </c>
      <c r="J91" s="16">
        <f t="shared" si="5"/>
        <v>0.3889113174539093</v>
      </c>
      <c r="K91" s="1"/>
      <c r="L91" s="1"/>
      <c r="M91" s="1"/>
      <c r="N91" s="1"/>
      <c r="O91" s="1"/>
      <c r="P91" s="1"/>
    </row>
    <row r="92" spans="1:16" ht="12.75">
      <c r="A92" s="13" t="s">
        <v>88</v>
      </c>
      <c r="B92" s="14">
        <v>66147</v>
      </c>
      <c r="C92" s="14">
        <v>41206</v>
      </c>
      <c r="D92" s="14">
        <v>16573</v>
      </c>
      <c r="E92" s="14">
        <v>61298</v>
      </c>
      <c r="F92" s="14">
        <v>42015</v>
      </c>
      <c r="G92" s="14">
        <v>13086</v>
      </c>
      <c r="H92" s="15">
        <f t="shared" si="3"/>
        <v>0.07910535417142485</v>
      </c>
      <c r="I92" s="15">
        <f t="shared" si="4"/>
        <v>-0.019255027966202546</v>
      </c>
      <c r="J92" s="16">
        <f t="shared" si="5"/>
        <v>0.2664679810484487</v>
      </c>
      <c r="K92" s="1"/>
      <c r="L92" s="1"/>
      <c r="M92" s="1"/>
      <c r="N92" s="1"/>
      <c r="O92" s="1"/>
      <c r="P92" s="1"/>
    </row>
    <row r="93" spans="1:16" ht="12.75">
      <c r="A93" s="13" t="s">
        <v>89</v>
      </c>
      <c r="B93" s="14">
        <v>30784</v>
      </c>
      <c r="C93" s="14">
        <v>16519</v>
      </c>
      <c r="D93" s="14">
        <v>8561</v>
      </c>
      <c r="E93" s="14">
        <v>26233</v>
      </c>
      <c r="F93" s="14">
        <v>15465</v>
      </c>
      <c r="G93" s="14">
        <v>6512</v>
      </c>
      <c r="H93" s="15">
        <f t="shared" si="3"/>
        <v>0.17348377997179126</v>
      </c>
      <c r="I93" s="15">
        <f t="shared" si="4"/>
        <v>0.06815389589395408</v>
      </c>
      <c r="J93" s="16">
        <f t="shared" si="5"/>
        <v>0.31464987714987713</v>
      </c>
      <c r="K93" s="1"/>
      <c r="L93" s="1"/>
      <c r="M93" s="1"/>
      <c r="N93" s="1"/>
      <c r="O93" s="1"/>
      <c r="P93" s="1"/>
    </row>
    <row r="94" spans="1:16" ht="12.75">
      <c r="A94" s="13" t="s">
        <v>90</v>
      </c>
      <c r="B94" s="14">
        <v>29195</v>
      </c>
      <c r="C94" s="14">
        <v>15329</v>
      </c>
      <c r="D94" s="14">
        <v>8248</v>
      </c>
      <c r="E94" s="14">
        <v>25381</v>
      </c>
      <c r="F94" s="14">
        <v>14439</v>
      </c>
      <c r="G94" s="14">
        <v>6993</v>
      </c>
      <c r="H94" s="15">
        <f t="shared" si="3"/>
        <v>0.15026988692328908</v>
      </c>
      <c r="I94" s="15">
        <f t="shared" si="4"/>
        <v>0.061638617632800055</v>
      </c>
      <c r="J94" s="16">
        <f t="shared" si="5"/>
        <v>0.17946517946517945</v>
      </c>
      <c r="K94" s="1"/>
      <c r="L94" s="1"/>
      <c r="M94" s="1"/>
      <c r="N94" s="1"/>
      <c r="O94" s="1"/>
      <c r="P94" s="1"/>
    </row>
    <row r="95" spans="1:16" ht="13.5" thickBot="1">
      <c r="A95" s="17" t="s">
        <v>91</v>
      </c>
      <c r="B95" s="18">
        <v>35341</v>
      </c>
      <c r="C95" s="18">
        <v>18950</v>
      </c>
      <c r="D95" s="18">
        <v>9515</v>
      </c>
      <c r="E95" s="18">
        <v>28972</v>
      </c>
      <c r="F95" s="18">
        <v>16942</v>
      </c>
      <c r="G95" s="18">
        <v>7608</v>
      </c>
      <c r="H95" s="19">
        <f t="shared" si="3"/>
        <v>0.21983294215104238</v>
      </c>
      <c r="I95" s="19">
        <f t="shared" si="4"/>
        <v>0.11852201629087475</v>
      </c>
      <c r="J95" s="20">
        <f t="shared" si="5"/>
        <v>0.2506572029442692</v>
      </c>
      <c r="K95" s="1"/>
      <c r="L95" s="1"/>
      <c r="M95" s="1"/>
      <c r="N95" s="1"/>
      <c r="O95" s="1"/>
      <c r="P95" s="1"/>
    </row>
    <row r="96" ht="13.5" thickTop="1"/>
  </sheetData>
  <mergeCells count="3">
    <mergeCell ref="E1:G1"/>
    <mergeCell ref="H1:J1"/>
    <mergeCell ref="B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</dc:creator>
  <cp:keywords/>
  <dc:description/>
  <cp:lastModifiedBy>GX270</cp:lastModifiedBy>
  <dcterms:created xsi:type="dcterms:W3CDTF">2004-05-05T00:58:47Z</dcterms:created>
  <dcterms:modified xsi:type="dcterms:W3CDTF">2004-05-05T01:12:58Z</dcterms:modified>
  <cp:category/>
  <cp:version/>
  <cp:contentType/>
  <cp:contentStatus/>
</cp:coreProperties>
</file>